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759ef6408d53fc54/Documentos/fce Paraguay/Cursos/Ejercitarios/Microsoft Excel/Intermedio/"/>
    </mc:Choice>
  </mc:AlternateContent>
  <xr:revisionPtr revIDLastSave="4" documentId="11_6BC7B16FA9C7BE0BBF4C70CC19CD7CD09B54F4E6" xr6:coauthVersionLast="47" xr6:coauthVersionMax="47" xr10:uidLastSave="{88082E1E-1AE8-4C87-8CD6-BF7210724D8D}"/>
  <bookViews>
    <workbookView xWindow="-108" yWindow="-108" windowWidth="23256" windowHeight="12720" activeTab="2" xr2:uid="{00000000-000D-0000-FFFF-FFFF00000000}"/>
  </bookViews>
  <sheets>
    <sheet name="INICIO" sheetId="1" r:id="rId1"/>
    <sheet name="Ejercicio 1" sheetId="3" r:id="rId2"/>
    <sheet name="Ejercicio 2" sheetId="4" r:id="rId3"/>
    <sheet name="Ejemplo" sheetId="5" r:id="rId4"/>
    <sheet name="rango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10" roundtripDataSignature="AMtx7mjpLJRsTGSlNDFwwKPkJv9IvdYBYQ=="/>
    </ext>
  </extLst>
</workbook>
</file>

<file path=xl/calcChain.xml><?xml version="1.0" encoding="utf-8"?>
<calcChain xmlns="http://schemas.openxmlformats.org/spreadsheetml/2006/main">
  <c r="H34" i="6" l="1"/>
  <c r="H33" i="6"/>
  <c r="H30" i="6"/>
  <c r="H26" i="6"/>
  <c r="H17" i="6"/>
  <c r="H13" i="6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</calcChain>
</file>

<file path=xl/sharedStrings.xml><?xml version="1.0" encoding="utf-8"?>
<sst xmlns="http://schemas.openxmlformats.org/spreadsheetml/2006/main" count="935" uniqueCount="277">
  <si>
    <t>DATOS PARA CORREGIR</t>
  </si>
  <si>
    <t>Instrucciones</t>
  </si>
  <si>
    <t>Locación</t>
  </si>
  <si>
    <t>Datos de los Vendedores</t>
  </si>
  <si>
    <t>Contácto - Correo</t>
  </si>
  <si>
    <t>Cédula</t>
  </si>
  <si>
    <t>Asunción - CENTrAL - paraguay</t>
  </si>
  <si>
    <t>CARLOS GONZÁLEZ</t>
  </si>
  <si>
    <t>9854123 - CARLOS@VENDEDOR.COM</t>
  </si>
  <si>
    <t>Capiatá - Central - parGuay</t>
  </si>
  <si>
    <t>JUAN PÉREZ</t>
  </si>
  <si>
    <t>9854124 - JUAN@VENDEDOR.COM</t>
  </si>
  <si>
    <t>Pilar - ÑEEmbUcú - paRAguay</t>
  </si>
  <si>
    <t>ROCIO ACUÑA</t>
  </si>
  <si>
    <t>9854125 - ROCIO@VENDEDOR.COM</t>
  </si>
  <si>
    <t>FuertE oLimpo - Alto paraguay - Paraguay</t>
  </si>
  <si>
    <t>STEPHANIE TORALES</t>
  </si>
  <si>
    <t>9854126 - STEPHANIE@VENDEDOR.COM</t>
  </si>
  <si>
    <t>fILAElfia - Boquerón -parAGUAY</t>
  </si>
  <si>
    <t>MARTINA COLMÁN</t>
  </si>
  <si>
    <t>9854127 - MARTINA@VENDEDOR.COM</t>
  </si>
  <si>
    <t>VILLA haYES - Presidente HAYES - PARAGUAY</t>
  </si>
  <si>
    <t>ALEJANDRO GONZÁLEZ</t>
  </si>
  <si>
    <t>9854128 - ALEJANDRO@VENDEDOR.COM</t>
  </si>
  <si>
    <t>CIUDAD DEL esTE - ALTO Paraná - PARAguay</t>
  </si>
  <si>
    <t>CARLOS MITSUMASU</t>
  </si>
  <si>
    <t>9854129 - CARLOS@VENDEDOR.COM</t>
  </si>
  <si>
    <t>Paraguarí - ParguaRí - paraguay</t>
  </si>
  <si>
    <t>CAROL MUÑOZ</t>
  </si>
  <si>
    <t>9854130 - CAROL@VENDEDOR.COM</t>
  </si>
  <si>
    <t>San Juan BAUTISTA - MISIOnes - Paraguay</t>
  </si>
  <si>
    <t>JUDITH SALDIVAR</t>
  </si>
  <si>
    <t>9854131 - JUDITH@VENDEDOR.COM</t>
  </si>
  <si>
    <t>Aregua - Central - Paraguay</t>
  </si>
  <si>
    <t>JULIO RIQUELME</t>
  </si>
  <si>
    <t>9854132 - JULIO@VENDEDOR.COM</t>
  </si>
  <si>
    <t>SaN LORENZO - CeNTRAL - PARAGUAY</t>
  </si>
  <si>
    <t>LIONEL BENÍTEZ</t>
  </si>
  <si>
    <t>9854133 - LIONEL@VENDEDOR.COM</t>
  </si>
  <si>
    <t>Bagua - amazonas - PERÚ</t>
  </si>
  <si>
    <t>PEDRO CANDIA</t>
  </si>
  <si>
    <t>9854134 - PEDRO@VENDEDOR.COM</t>
  </si>
  <si>
    <t>lima -LIMA - peRÚ</t>
  </si>
  <si>
    <t>ANA SALDIVAR</t>
  </si>
  <si>
    <t>9854135 - ANA@VENDEDOR.COM</t>
  </si>
  <si>
    <t>BArranca - Lima -perú</t>
  </si>
  <si>
    <t>ZOE GONZÁLEZ</t>
  </si>
  <si>
    <t>9854136 - ZOE@VENDEDOR.COM</t>
  </si>
  <si>
    <t>Buenos Aires - Ciudad de Buenos Aires - Argentina</t>
  </si>
  <si>
    <t>SAHARI PÉREZ</t>
  </si>
  <si>
    <t>9854137 - SAHARI@VENDEDOR.COM</t>
  </si>
  <si>
    <t>córdoba - CórDOBA - Argentina</t>
  </si>
  <si>
    <t>MERCEDES COLMÁN</t>
  </si>
  <si>
    <t>9854138 - MERCEDES@VENDEDOR.COM</t>
  </si>
  <si>
    <t>Rosario - SANTA FÉ - Argentina</t>
  </si>
  <si>
    <t>VICTOR BARRETO</t>
  </si>
  <si>
    <t>9854139 - VICTOR@VENDEDOR.COM</t>
  </si>
  <si>
    <t>posadas - misiones - argentina</t>
  </si>
  <si>
    <t>RUBEN ALLEGRE</t>
  </si>
  <si>
    <t>9854140 - RUBEN@VENDEDOR.COM</t>
  </si>
  <si>
    <t>quilmes - buenos aires - argentina</t>
  </si>
  <si>
    <t>PAOLA CARDOZO</t>
  </si>
  <si>
    <t>9854141 - PAOLA@VENDEDOR.COM</t>
  </si>
  <si>
    <t>FORMOSA - FORMOSA - ARGENTINA</t>
  </si>
  <si>
    <t>ALAIN CARDOZO</t>
  </si>
  <si>
    <t>9854142 - ALAIN@VENDEDOR.COM</t>
  </si>
  <si>
    <t>LANÚS - BUENOS AIRES - ARGENTINA</t>
  </si>
  <si>
    <t>JUAN BUSS</t>
  </si>
  <si>
    <t>9854143 - JUAN@VENDEDOR.COM</t>
  </si>
  <si>
    <t>SAN MIGUEL - BUENOS AIRES - ARGENTINA</t>
  </si>
  <si>
    <t>GABRIELA ROAX</t>
  </si>
  <si>
    <t>9854144 - GABRIELA@VENDEDOR.COM</t>
  </si>
  <si>
    <t>VIÑA DEL MAR - valparaiso - CHILE</t>
  </si>
  <si>
    <t>DANIEL BRITOS</t>
  </si>
  <si>
    <t>9854145 - DANIEL@VENDEDOR.COM</t>
  </si>
  <si>
    <t>COQUIMBO - ELQUI - CHILE</t>
  </si>
  <si>
    <t>LAURA ESTIGARRIBIA</t>
  </si>
  <si>
    <t>9854146 - LAURA@VENDEDOR.COM</t>
  </si>
  <si>
    <t>copiapó - Copiapó - ChilE</t>
  </si>
  <si>
    <t>ZULMA GONZÁLEZ</t>
  </si>
  <si>
    <t>9854147 - ZULMA@VENDEDOR.COM</t>
  </si>
  <si>
    <t>RIODE JANEIRO - RIO DE JANEIRO - BRASIL</t>
  </si>
  <si>
    <t>JUAN MARÍN</t>
  </si>
  <si>
    <t>9854148 - JUAN@VENDEDOR.COM</t>
  </si>
  <si>
    <t>BRASILIA - distrito federal - BRASIL</t>
  </si>
  <si>
    <t>PABLO ZEBALLOS</t>
  </si>
  <si>
    <t>9854149 - PABLO@VENDEDOR.COM</t>
  </si>
  <si>
    <t>Obs. Todos los datos son ficticios</t>
  </si>
  <si>
    <t>Rellenar celdas en blanco</t>
  </si>
  <si>
    <t>REGISTRO ACADÉMICO FCE - EXCEL BÁSICO, INTERMEDIO Y AVANZADO</t>
  </si>
  <si>
    <t>Profesor: Carlos González                      Modalidad: Semipresencial                  Puntaje mínimo requerido: 150        Ausencias máximas: 3</t>
  </si>
  <si>
    <t>AÑO</t>
  </si>
  <si>
    <t>NOMBRES</t>
  </si>
  <si>
    <t>APELLIDOS</t>
  </si>
  <si>
    <t>PRIMER PARCIAL</t>
  </si>
  <si>
    <t>SEGUNDO PARCIAL</t>
  </si>
  <si>
    <t>PUNTAJE ACUMULADO</t>
  </si>
  <si>
    <t>AUSENCIAS</t>
  </si>
  <si>
    <t>CONDICIÓN</t>
  </si>
  <si>
    <t>EXAMEN FINAL</t>
  </si>
  <si>
    <t>Carlos</t>
  </si>
  <si>
    <t>Perez</t>
  </si>
  <si>
    <t>Miguel</t>
  </si>
  <si>
    <t>Santa Cruz</t>
  </si>
  <si>
    <t>APROBADO</t>
  </si>
  <si>
    <t>Juan</t>
  </si>
  <si>
    <t>Quintana</t>
  </si>
  <si>
    <t>Camila</t>
  </si>
  <si>
    <t>Giménez</t>
  </si>
  <si>
    <t>Judith</t>
  </si>
  <si>
    <t>González</t>
  </si>
  <si>
    <t>Silvia</t>
  </si>
  <si>
    <t>Ramírez</t>
  </si>
  <si>
    <t>Natalia</t>
  </si>
  <si>
    <t>Leguizamón</t>
  </si>
  <si>
    <t>Pedro</t>
  </si>
  <si>
    <t>Reidman</t>
  </si>
  <si>
    <t>Gustao</t>
  </si>
  <si>
    <t>Cardozo</t>
  </si>
  <si>
    <t>José</t>
  </si>
  <si>
    <t>Cantero</t>
  </si>
  <si>
    <t>Quitar Duplicados</t>
  </si>
  <si>
    <t>Quitar Espacios</t>
  </si>
  <si>
    <t>REPASOS</t>
  </si>
  <si>
    <t>Corregir textos mal escritos</t>
  </si>
  <si>
    <t>Fecha</t>
  </si>
  <si>
    <t>Cliente</t>
  </si>
  <si>
    <t>Elena</t>
  </si>
  <si>
    <t>Microondas</t>
  </si>
  <si>
    <t>Licuadora</t>
  </si>
  <si>
    <t>Lavarropas</t>
  </si>
  <si>
    <t>CARLOS       JAVIER     GONZÁLEZ     VILLLALBA</t>
  </si>
  <si>
    <t>cArLOs JaVIer gONzalez vILLalba</t>
  </si>
  <si>
    <t>Santa</t>
  </si>
  <si>
    <t>Cruz</t>
  </si>
  <si>
    <t>Horno eléctrico</t>
  </si>
  <si>
    <t>Ausente</t>
  </si>
  <si>
    <t>JUAN      DANIEL     LOPEZ   AYALA</t>
  </si>
  <si>
    <t>jUAn dANIel loPEZ Ayala</t>
  </si>
  <si>
    <t>Cafetera</t>
  </si>
  <si>
    <t>PEDRO     JOEL      MARTÍNEZ    LOPEZ</t>
  </si>
  <si>
    <t>pEDro jOEl mArtINEZ loPEZ</t>
  </si>
  <si>
    <t>Zulma</t>
  </si>
  <si>
    <t>LUJAN    BEATRIZ      CANDIA    ORTIGOZA</t>
  </si>
  <si>
    <t>lUJan bEatriz cANDIa oRTIgoza</t>
  </si>
  <si>
    <t>Gustavo</t>
  </si>
  <si>
    <t>Rodolfo</t>
  </si>
  <si>
    <t>Televisor</t>
  </si>
  <si>
    <t>Martín</t>
  </si>
  <si>
    <t>Computadora</t>
  </si>
  <si>
    <t>Mouse</t>
  </si>
  <si>
    <t>Luz Led</t>
  </si>
  <si>
    <t>Jaime</t>
  </si>
  <si>
    <t>Teléfono</t>
  </si>
  <si>
    <t>País</t>
  </si>
  <si>
    <t>Ciudad</t>
  </si>
  <si>
    <t>Departamento / Provincia / Estado</t>
  </si>
  <si>
    <t>Nombre del Vendedor</t>
  </si>
  <si>
    <t>Apellido del Vendedor</t>
  </si>
  <si>
    <t>Correo</t>
  </si>
  <si>
    <t>Paraguay</t>
  </si>
  <si>
    <t>Asunción</t>
  </si>
  <si>
    <t>Central</t>
  </si>
  <si>
    <t>carlos@vendedor.com</t>
  </si>
  <si>
    <t>Capiatá</t>
  </si>
  <si>
    <t>Pérez</t>
  </si>
  <si>
    <t>juan@vendedor.com</t>
  </si>
  <si>
    <t>Pilar</t>
  </si>
  <si>
    <t>Ñeembucú</t>
  </si>
  <si>
    <t>Rocio</t>
  </si>
  <si>
    <t>Acuña</t>
  </si>
  <si>
    <t>rocio@vendedor.com</t>
  </si>
  <si>
    <t>Fuerte Olimpo</t>
  </si>
  <si>
    <t>Alto Paraguay</t>
  </si>
  <si>
    <t>Stephanie</t>
  </si>
  <si>
    <t>Torales</t>
  </si>
  <si>
    <t>stephanie@vendedor.com</t>
  </si>
  <si>
    <t>Filaelfia</t>
  </si>
  <si>
    <t>Boquerón</t>
  </si>
  <si>
    <t>Martina</t>
  </si>
  <si>
    <t>Colmán</t>
  </si>
  <si>
    <t>martina@vendedor.com</t>
  </si>
  <si>
    <t>Villa Hayes</t>
  </si>
  <si>
    <t>Presidente Hayes</t>
  </si>
  <si>
    <t>Alejandro</t>
  </si>
  <si>
    <t>alejandro@vendedor.com</t>
  </si>
  <si>
    <t>Ciudad Del Este</t>
  </si>
  <si>
    <t>Alto Paraná</t>
  </si>
  <si>
    <t>Mitsumasu</t>
  </si>
  <si>
    <t>Paraguarí</t>
  </si>
  <si>
    <t>Parguarí</t>
  </si>
  <si>
    <t>Carol</t>
  </si>
  <si>
    <t>Muñoz</t>
  </si>
  <si>
    <t>carol@vendedor.com</t>
  </si>
  <si>
    <t>San Juan Bautista</t>
  </si>
  <si>
    <t>Misiones</t>
  </si>
  <si>
    <t>Saldivar</t>
  </si>
  <si>
    <t>judith@vendedor.com</t>
  </si>
  <si>
    <t>Aregua</t>
  </si>
  <si>
    <t>Julio</t>
  </si>
  <si>
    <t>Riquelme</t>
  </si>
  <si>
    <t>julio@vendedor.com</t>
  </si>
  <si>
    <t>San Lorenzo</t>
  </si>
  <si>
    <t>Lionel</t>
  </si>
  <si>
    <t>Benítez</t>
  </si>
  <si>
    <t>lionel@vendedor.com</t>
  </si>
  <si>
    <t>Cuenta Paraguay</t>
  </si>
  <si>
    <t>Perú</t>
  </si>
  <si>
    <t>Bagua</t>
  </si>
  <si>
    <t>Amazonas</t>
  </si>
  <si>
    <t>Candia</t>
  </si>
  <si>
    <t>pedro@vendedor.com</t>
  </si>
  <si>
    <t>Lima</t>
  </si>
  <si>
    <t>Ana</t>
  </si>
  <si>
    <t>ana@vendedor.com</t>
  </si>
  <si>
    <t>Barranca</t>
  </si>
  <si>
    <t>Zoe</t>
  </si>
  <si>
    <t>zoe@vendedor.com</t>
  </si>
  <si>
    <t>Cuenta Perú</t>
  </si>
  <si>
    <t>Argentina</t>
  </si>
  <si>
    <t>Buenos Aires</t>
  </si>
  <si>
    <t>Ciudad De Buenos Aires</t>
  </si>
  <si>
    <t>Sahari</t>
  </si>
  <si>
    <t>sahari@vendedor.com</t>
  </si>
  <si>
    <t>Córdoba</t>
  </si>
  <si>
    <t>Mercedes</t>
  </si>
  <si>
    <t>mercedes@vendedor.com</t>
  </si>
  <si>
    <t>Rosario</t>
  </si>
  <si>
    <t>Santa Fé</t>
  </si>
  <si>
    <t>Victor</t>
  </si>
  <si>
    <t>Barreto</t>
  </si>
  <si>
    <t>victor@vendedor.com</t>
  </si>
  <si>
    <t>Posadas</t>
  </si>
  <si>
    <t>Ruben</t>
  </si>
  <si>
    <t>Allegre</t>
  </si>
  <si>
    <t>ruben@vendedor.com</t>
  </si>
  <si>
    <t>Quilmes</t>
  </si>
  <si>
    <t>Paola</t>
  </si>
  <si>
    <t>paola@vendedor.com</t>
  </si>
  <si>
    <t>Formosa</t>
  </si>
  <si>
    <t>Alain</t>
  </si>
  <si>
    <t>alain@vendedor.com</t>
  </si>
  <si>
    <t>Lanús</t>
  </si>
  <si>
    <t>Buss</t>
  </si>
  <si>
    <t>San Miguel</t>
  </si>
  <si>
    <t>Gabriela</t>
  </si>
  <si>
    <t>Roax</t>
  </si>
  <si>
    <t>gabriela@vendedor.com</t>
  </si>
  <si>
    <t>Cuenta Argentina</t>
  </si>
  <si>
    <t>Chile</t>
  </si>
  <si>
    <t>Viña Del Mar</t>
  </si>
  <si>
    <t>Valparaiso</t>
  </si>
  <si>
    <t>Daniel</t>
  </si>
  <si>
    <t>Britos</t>
  </si>
  <si>
    <t>daniel@vendedor.com</t>
  </si>
  <si>
    <t>Coquimbo</t>
  </si>
  <si>
    <t>Elqui</t>
  </si>
  <si>
    <t>Laura</t>
  </si>
  <si>
    <t>Estigarribia</t>
  </si>
  <si>
    <t>laura@vendedor.com</t>
  </si>
  <si>
    <t>Copiapó</t>
  </si>
  <si>
    <t>zulma@vendedor.com</t>
  </si>
  <si>
    <t>Cuenta Chile</t>
  </si>
  <si>
    <t>Brasil</t>
  </si>
  <si>
    <t>Riode Janeiro</t>
  </si>
  <si>
    <t>Rio De Janeiro</t>
  </si>
  <si>
    <t>Marín</t>
  </si>
  <si>
    <t>Brasilia</t>
  </si>
  <si>
    <t>Distrito Federal</t>
  </si>
  <si>
    <t>Pablo</t>
  </si>
  <si>
    <t>Zeballos</t>
  </si>
  <si>
    <t>pablo@vendedor.com</t>
  </si>
  <si>
    <t>Cuenta Brasil</t>
  </si>
  <si>
    <t>Cuenta general</t>
  </si>
  <si>
    <t>¡Bienvenido!</t>
  </si>
  <si>
    <t>EXCEL INTERMEDIO - MÓDULO 3</t>
  </si>
  <si>
    <t>Artículo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</si>
</sst>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</font>
    <font>
      <sz val="11"/>
      <color theme="1"/>
      <name val="Calibri"/>
      <family val="2"/>
    </font>
    <font>
      <b/>
      <sz val="32"/>
      <color theme="0"/>
      <name val="Tahoma"/>
      <family val="2"/>
    </font>
    <font>
      <sz val="11"/>
      <name val="Arial"/>
      <family val="2"/>
    </font>
    <font>
      <b/>
      <sz val="24"/>
      <color theme="0"/>
      <name val="Tahoma"/>
      <family val="2"/>
    </font>
    <font>
      <b/>
      <sz val="22"/>
      <color theme="0"/>
      <name val="Calibri"/>
      <family val="2"/>
    </font>
    <font>
      <sz val="11"/>
      <color theme="1"/>
      <name val="Calibri"/>
      <family val="2"/>
    </font>
    <font>
      <b/>
      <sz val="11"/>
      <color theme="0"/>
      <name val="Montserrat"/>
    </font>
    <font>
      <sz val="11"/>
      <color theme="0"/>
      <name val="Tahoma"/>
      <family val="2"/>
    </font>
    <font>
      <sz val="11"/>
      <color theme="0"/>
      <name val="Montserrat"/>
    </font>
    <font>
      <b/>
      <sz val="18"/>
      <color theme="0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20"/>
      <color theme="0"/>
      <name val="Tahoma"/>
      <family val="2"/>
    </font>
    <font>
      <b/>
      <sz val="36"/>
      <color theme="0"/>
      <name val="Calibri"/>
      <family val="2"/>
    </font>
    <font>
      <b/>
      <sz val="11"/>
      <color theme="1"/>
      <name val="Montserrat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Tahoma"/>
      <family val="2"/>
    </font>
    <font>
      <b/>
      <sz val="12"/>
      <color theme="0"/>
      <name val="Tahoma"/>
      <family val="2"/>
    </font>
    <font>
      <sz val="12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009999"/>
        <bgColor rgb="FF009999"/>
      </patternFill>
    </fill>
    <fill>
      <patternFill patternType="solid">
        <fgColor theme="0"/>
        <bgColor theme="0"/>
      </patternFill>
    </fill>
    <fill>
      <patternFill patternType="solid">
        <fgColor rgb="FFFF0066"/>
        <bgColor rgb="FFFF0066"/>
      </patternFill>
    </fill>
    <fill>
      <patternFill patternType="solid">
        <fgColor rgb="FFD6DCE4"/>
        <bgColor rgb="FFD6DCE4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FFD965"/>
        <bgColor rgb="FFFFD965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theme="7"/>
        <bgColor theme="7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rgb="FFECECEC"/>
        <bgColor rgb="FFECECEC"/>
      </patternFill>
    </fill>
    <fill>
      <patternFill patternType="solid">
        <fgColor rgb="FFD0CECE"/>
        <bgColor rgb="FFD0CECE"/>
      </patternFill>
    </fill>
    <fill>
      <patternFill patternType="solid">
        <fgColor rgb="FFE2EFD9"/>
        <bgColor rgb="FFE2EFD9"/>
      </patternFill>
    </fill>
    <fill>
      <patternFill patternType="solid">
        <fgColor rgb="FF00B050"/>
        <bgColor rgb="FF00B05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6" fillId="0" borderId="0" xfId="0" applyFont="1"/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/>
    <xf numFmtId="0" fontId="7" fillId="2" borderId="1" xfId="0" applyFont="1" applyFill="1" applyBorder="1"/>
    <xf numFmtId="0" fontId="1" fillId="0" borderId="0" xfId="0" applyFont="1"/>
    <xf numFmtId="0" fontId="8" fillId="2" borderId="1" xfId="0" applyFont="1" applyFill="1" applyBorder="1"/>
    <xf numFmtId="0" fontId="9" fillId="2" borderId="1" xfId="0" applyFont="1" applyFill="1" applyBorder="1"/>
    <xf numFmtId="0" fontId="12" fillId="5" borderId="13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3" fillId="6" borderId="13" xfId="0" applyFont="1" applyFill="1" applyBorder="1"/>
    <xf numFmtId="3" fontId="13" fillId="6" borderId="13" xfId="0" applyNumberFormat="1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3" fillId="7" borderId="13" xfId="0" applyFont="1" applyFill="1" applyBorder="1"/>
    <xf numFmtId="3" fontId="13" fillId="7" borderId="13" xfId="0" applyNumberFormat="1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3" fillId="8" borderId="13" xfId="0" applyFont="1" applyFill="1" applyBorder="1"/>
    <xf numFmtId="3" fontId="13" fillId="8" borderId="13" xfId="0" applyNumberFormat="1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16" fillId="5" borderId="19" xfId="0" applyFont="1" applyFill="1" applyBorder="1" applyAlignment="1">
      <alignment horizontal="center" vertical="center"/>
    </xf>
    <xf numFmtId="0" fontId="17" fillId="0" borderId="0" xfId="0" applyFont="1"/>
    <xf numFmtId="0" fontId="11" fillId="2" borderId="1" xfId="0" applyFont="1" applyFill="1" applyBorder="1" applyAlignment="1">
      <alignment horizontal="left" vertical="center"/>
    </xf>
    <xf numFmtId="0" fontId="1" fillId="10" borderId="1" xfId="0" applyFont="1" applyFill="1" applyBorder="1"/>
    <xf numFmtId="3" fontId="1" fillId="10" borderId="1" xfId="0" applyNumberFormat="1" applyFont="1" applyFill="1" applyBorder="1"/>
    <xf numFmtId="0" fontId="18" fillId="11" borderId="1" xfId="0" applyFont="1" applyFill="1" applyBorder="1"/>
    <xf numFmtId="0" fontId="1" fillId="11" borderId="1" xfId="0" applyFont="1" applyFill="1" applyBorder="1"/>
    <xf numFmtId="0" fontId="1" fillId="6" borderId="1" xfId="0" applyFont="1" applyFill="1" applyBorder="1"/>
    <xf numFmtId="3" fontId="1" fillId="6" borderId="1" xfId="0" applyNumberFormat="1" applyFont="1" applyFill="1" applyBorder="1"/>
    <xf numFmtId="0" fontId="18" fillId="12" borderId="1" xfId="0" applyFont="1" applyFill="1" applyBorder="1"/>
    <xf numFmtId="0" fontId="1" fillId="12" borderId="1" xfId="0" applyFont="1" applyFill="1" applyBorder="1"/>
    <xf numFmtId="0" fontId="1" fillId="7" borderId="1" xfId="0" applyFont="1" applyFill="1" applyBorder="1"/>
    <xf numFmtId="3" fontId="1" fillId="7" borderId="1" xfId="0" applyNumberFormat="1" applyFont="1" applyFill="1" applyBorder="1"/>
    <xf numFmtId="0" fontId="18" fillId="13" borderId="1" xfId="0" applyFont="1" applyFill="1" applyBorder="1"/>
    <xf numFmtId="0" fontId="1" fillId="13" borderId="1" xfId="0" applyFont="1" applyFill="1" applyBorder="1"/>
    <xf numFmtId="0" fontId="1" fillId="14" borderId="1" xfId="0" applyFont="1" applyFill="1" applyBorder="1"/>
    <xf numFmtId="3" fontId="1" fillId="14" borderId="1" xfId="0" applyNumberFormat="1" applyFont="1" applyFill="1" applyBorder="1"/>
    <xf numFmtId="0" fontId="18" fillId="15" borderId="1" xfId="0" applyFont="1" applyFill="1" applyBorder="1"/>
    <xf numFmtId="0" fontId="1" fillId="15" borderId="1" xfId="0" applyFont="1" applyFill="1" applyBorder="1"/>
    <xf numFmtId="0" fontId="18" fillId="16" borderId="1" xfId="0" applyFont="1" applyFill="1" applyBorder="1"/>
    <xf numFmtId="0" fontId="1" fillId="16" borderId="1" xfId="0" applyFont="1" applyFill="1" applyBorder="1"/>
    <xf numFmtId="0" fontId="18" fillId="17" borderId="1" xfId="0" applyFont="1" applyFill="1" applyBorder="1"/>
    <xf numFmtId="0" fontId="1" fillId="17" borderId="1" xfId="0" applyFont="1" applyFill="1" applyBorder="1"/>
    <xf numFmtId="0" fontId="2" fillId="4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Font="1" applyAlignme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4" fillId="2" borderId="2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10" fillId="2" borderId="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18" xfId="0" applyFont="1" applyBorder="1"/>
    <xf numFmtId="0" fontId="5" fillId="2" borderId="14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1" fillId="0" borderId="12" xfId="0" applyFont="1" applyBorder="1"/>
    <xf numFmtId="0" fontId="21" fillId="0" borderId="11" xfId="0" applyFont="1" applyBorder="1"/>
    <xf numFmtId="0" fontId="12" fillId="5" borderId="2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3" fillId="0" borderId="20" xfId="0" applyFont="1" applyBorder="1"/>
    <xf numFmtId="0" fontId="0" fillId="0" borderId="20" xfId="0" applyFont="1" applyBorder="1" applyAlignment="1"/>
    <xf numFmtId="0" fontId="11" fillId="4" borderId="20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 vertical="center"/>
    </xf>
    <xf numFmtId="0" fontId="12" fillId="4" borderId="20" xfId="0" applyFont="1" applyFill="1" applyBorder="1"/>
    <xf numFmtId="14" fontId="13" fillId="9" borderId="20" xfId="0" applyNumberFormat="1" applyFont="1" applyFill="1" applyBorder="1"/>
    <xf numFmtId="0" fontId="13" fillId="9" borderId="20" xfId="0" applyFont="1" applyFill="1" applyBorder="1"/>
    <xf numFmtId="0" fontId="14" fillId="2" borderId="2" xfId="0" applyFont="1" applyFill="1" applyBorder="1" applyAlignment="1">
      <alignment horizontal="left" vertical="center"/>
    </xf>
    <xf numFmtId="0" fontId="19" fillId="0" borderId="3" xfId="0" applyFont="1" applyBorder="1"/>
    <xf numFmtId="0" fontId="19" fillId="0" borderId="4" xfId="0" applyFont="1" applyBorder="1"/>
    <xf numFmtId="0" fontId="19" fillId="0" borderId="5" xfId="0" applyFont="1" applyBorder="1"/>
    <xf numFmtId="0" fontId="13" fillId="0" borderId="0" xfId="0" applyFont="1" applyAlignment="1"/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0" fontId="19" fillId="0" borderId="9" xfId="0" applyFont="1" applyBorder="1"/>
    <xf numFmtId="0" fontId="4" fillId="2" borderId="2" xfId="0" applyFont="1" applyFill="1" applyBorder="1" applyAlignment="1">
      <alignment horizontal="center" vertical="center"/>
    </xf>
    <xf numFmtId="0" fontId="13" fillId="0" borderId="0" xfId="0" applyFont="1" applyAlignment="1"/>
    <xf numFmtId="0" fontId="19" fillId="0" borderId="16" xfId="0" applyFont="1" applyBorder="1"/>
    <xf numFmtId="0" fontId="19" fillId="0" borderId="17" xfId="0" applyFont="1" applyBorder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746760</xdr:colOff>
      <xdr:row>9</xdr:row>
      <xdr:rowOff>99061</xdr:rowOff>
    </xdr:from>
    <xdr:ext cx="7726680" cy="160782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55620" y="1676401"/>
          <a:ext cx="7726680" cy="160782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rtl="0"/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 presentamos el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Ejercitario 3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del curso de </a:t>
          </a:r>
          <a:r>
            <a:rPr lang="en-US" sz="14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Excel Intermedio </a:t>
          </a:r>
          <a:r>
            <a:rPr lang="en-US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fce Academy.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Elabora los ejercicios planteados en este archivo y luego realiza el cuestionario de la unidad para avanzar de nivel.</a:t>
          </a:r>
        </a:p>
        <a:p>
          <a:pPr rtl="0"/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¡Exitos! 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457200</xdr:colOff>
      <xdr:row>1</xdr:row>
      <xdr:rowOff>45720</xdr:rowOff>
    </xdr:from>
    <xdr:ext cx="2125979" cy="769620"/>
    <xdr:pic>
      <xdr:nvPicPr>
        <xdr:cNvPr id="4" name="image1.png">
          <a:extLst>
            <a:ext uri="{FF2B5EF4-FFF2-40B4-BE49-F238E27FC236}">
              <a16:creationId xmlns:a16="http://schemas.microsoft.com/office/drawing/2014/main" id="{C57E4D73-7AEF-4D36-AE2A-6CF708480E7B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2467" b="30056"/>
        <a:stretch/>
      </xdr:blipFill>
      <xdr:spPr>
        <a:xfrm>
          <a:off x="457200" y="220980"/>
          <a:ext cx="2125979" cy="76962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6</xdr:row>
      <xdr:rowOff>9525</xdr:rowOff>
    </xdr:from>
    <xdr:ext cx="2466975" cy="41148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122038" y="1732125"/>
          <a:ext cx="2447925" cy="40957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En esta ocasión los datos fueron recolectados de forma equivocada, la persona que los cargó mezcló varias informaciones en una celda y las duplicó. Es tu deber resolver este caso.</a:t>
          </a:r>
          <a:endParaRPr sz="1400" b="1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1. Utiliza los conocimientos aprendidos sobre eliminar duplicados, corrección de textos mal escritos, concatenar y separar para crear un reporte parecido al ejemplo de la imagen.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2. Para que no te olvides, utiliza también subtotales para realizar el conteo de vendedores, puedes volver a ver el primer video del curso.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3. Puedes trabajar en la misma hoja, o crear una nueva.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¡Éxitos!</a:t>
          </a:r>
          <a:endParaRPr sz="1400"/>
        </a:p>
      </xdr:txBody>
    </xdr:sp>
    <xdr:clientData fLocksWithSheet="0"/>
  </xdr:oneCellAnchor>
  <xdr:oneCellAnchor>
    <xdr:from>
      <xdr:col>11</xdr:col>
      <xdr:colOff>638175</xdr:colOff>
      <xdr:row>0</xdr:row>
      <xdr:rowOff>257175</xdr:rowOff>
    </xdr:from>
    <xdr:ext cx="6257925" cy="17716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226563" y="2903700"/>
          <a:ext cx="6238875" cy="1752600"/>
        </a:xfrm>
        <a:prstGeom prst="rect">
          <a:avLst/>
        </a:prstGeom>
        <a:solidFill>
          <a:srgbClr val="009999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Tahoma"/>
              <a:ea typeface="Tahoma"/>
              <a:cs typeface="Tahoma"/>
              <a:sym typeface="Tahoma"/>
            </a:rPr>
            <a:t>Un poco de ayuda...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Tahoma"/>
              <a:ea typeface="Tahoma"/>
              <a:cs typeface="Tahoma"/>
              <a:sym typeface="Tahoma"/>
            </a:rPr>
            <a:t>Recuerda que tenemos ciertas funciones en excel que nos permiten unificar la escritura de forma homogénea alternando mayúsculas y minúsculas. También hay una función que eliminan los espacios entre los textos.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Tahoma"/>
              <a:ea typeface="Tahoma"/>
              <a:cs typeface="Tahoma"/>
              <a:sym typeface="Tahoma"/>
            </a:rPr>
            <a:t>Y una última ayuda, al separar textos nosotros podemos con la herramienta seleccionar cual va a ser el carácter a utilizar para separarlo, observa bien la tabla... En ciertos casos el carácter puede ser "-" y también podemos decir que pegue los textos separados en una ubicación x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Tahoma"/>
              <a:ea typeface="Tahoma"/>
              <a:cs typeface="Tahoma"/>
              <a:sym typeface="Tahoma"/>
            </a:rPr>
            <a:t>A continuación te dejo el modelo en versión imagen para que tengas una mejor idea del resultado final.</a:t>
          </a:r>
          <a:endParaRPr sz="1400"/>
        </a:p>
      </xdr:txBody>
    </xdr:sp>
    <xdr:clientData fLocksWithSheet="0"/>
  </xdr:oneCellAnchor>
  <xdr:oneCellAnchor>
    <xdr:from>
      <xdr:col>11</xdr:col>
      <xdr:colOff>133350</xdr:colOff>
      <xdr:row>11</xdr:row>
      <xdr:rowOff>76200</xdr:rowOff>
    </xdr:from>
    <xdr:ext cx="6419850" cy="38004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1</xdr:row>
      <xdr:rowOff>38100</xdr:rowOff>
    </xdr:from>
    <xdr:ext cx="1249680" cy="495300"/>
    <xdr:pic>
      <xdr:nvPicPr>
        <xdr:cNvPr id="7" name="image1.png">
          <a:extLst>
            <a:ext uri="{FF2B5EF4-FFF2-40B4-BE49-F238E27FC236}">
              <a16:creationId xmlns:a16="http://schemas.microsoft.com/office/drawing/2014/main" id="{4D6E3AF4-F819-4113-8F5B-1E52A745FF9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32467" b="30056"/>
        <a:stretch/>
      </xdr:blipFill>
      <xdr:spPr>
        <a:xfrm>
          <a:off x="76200" y="213360"/>
          <a:ext cx="1249680" cy="4953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6</xdr:row>
      <xdr:rowOff>9525</xdr:rowOff>
    </xdr:from>
    <xdr:ext cx="2466975" cy="41148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122038" y="1732125"/>
          <a:ext cx="2447925" cy="40957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Rellena las celdas vacías del </a:t>
          </a: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Segundo parcial, con "0"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Rellena las celdas en vacías del examen final y condición con </a:t>
          </a: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REPROBADO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 b="1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 b="1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¡No hagas trampa!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Utiliza la herramienta aprendida</a:t>
          </a:r>
          <a:endParaRPr sz="1400"/>
        </a:p>
      </xdr:txBody>
    </xdr:sp>
    <xdr:clientData fLocksWithSheet="0"/>
  </xdr:oneCellAnchor>
  <xdr:oneCellAnchor>
    <xdr:from>
      <xdr:col>0</xdr:col>
      <xdr:colOff>106680</xdr:colOff>
      <xdr:row>1</xdr:row>
      <xdr:rowOff>22860</xdr:rowOff>
    </xdr:from>
    <xdr:ext cx="1249680" cy="495300"/>
    <xdr:pic>
      <xdr:nvPicPr>
        <xdr:cNvPr id="4" name="image1.png">
          <a:extLst>
            <a:ext uri="{FF2B5EF4-FFF2-40B4-BE49-F238E27FC236}">
              <a16:creationId xmlns:a16="http://schemas.microsoft.com/office/drawing/2014/main" id="{30FAC1A6-1515-41CA-A94C-47B05713981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2467" b="30056"/>
        <a:stretch/>
      </xdr:blipFill>
      <xdr:spPr>
        <a:xfrm>
          <a:off x="106680" y="198120"/>
          <a:ext cx="1249680" cy="4953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6</xdr:row>
      <xdr:rowOff>9525</xdr:rowOff>
    </xdr:from>
    <xdr:ext cx="2466975" cy="37147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4122038" y="1932150"/>
          <a:ext cx="2447925" cy="36957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Observa el listado y realiza los siguientes ejercicios</a:t>
          </a:r>
          <a:r>
            <a:rPr lang="en-US" sz="110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: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1. Utiliza la herramienta de quitar duplicados.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2. Rellenar celdas en blanco.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3. Corrección de textos.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Tahoma"/>
            <a:ea typeface="Tahoma"/>
            <a:cs typeface="Tahoma"/>
            <a:sym typeface="Tahoma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050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4. Repaso de Concatenar y Separar textos.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50"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0</xdr:col>
      <xdr:colOff>99060</xdr:colOff>
      <xdr:row>1</xdr:row>
      <xdr:rowOff>15240</xdr:rowOff>
    </xdr:from>
    <xdr:ext cx="1249680" cy="495300"/>
    <xdr:pic>
      <xdr:nvPicPr>
        <xdr:cNvPr id="4" name="image1.png">
          <a:extLst>
            <a:ext uri="{FF2B5EF4-FFF2-40B4-BE49-F238E27FC236}">
              <a16:creationId xmlns:a16="http://schemas.microsoft.com/office/drawing/2014/main" id="{A8F202C8-DF63-437E-9D3E-C0668654194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32467" b="30056"/>
        <a:stretch/>
      </xdr:blipFill>
      <xdr:spPr>
        <a:xfrm>
          <a:off x="99060" y="190500"/>
          <a:ext cx="1249680" cy="495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Z1000"/>
  <sheetViews>
    <sheetView showGridLines="0" workbookViewId="0">
      <selection activeCell="G22" sqref="G22"/>
    </sheetView>
  </sheetViews>
  <sheetFormatPr baseColWidth="10" defaultColWidth="12.59765625" defaultRowHeight="15" customHeight="1" x14ac:dyDescent="0.25"/>
  <cols>
    <col min="1" max="14" width="10.09765625" customWidth="1"/>
    <col min="15" max="26" width="9.3984375" customWidth="1"/>
  </cols>
  <sheetData>
    <row r="1" spans="1:26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2"/>
      <c r="B2" s="2"/>
      <c r="C2" s="2"/>
      <c r="D2" s="2"/>
      <c r="E2" s="49" t="s">
        <v>275</v>
      </c>
      <c r="F2" s="50"/>
      <c r="G2" s="50"/>
      <c r="H2" s="50"/>
      <c r="I2" s="50"/>
      <c r="J2" s="50"/>
      <c r="K2" s="50"/>
      <c r="L2" s="50"/>
      <c r="M2" s="50"/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2"/>
      <c r="B3" s="2"/>
      <c r="C3" s="2"/>
      <c r="D3" s="2"/>
      <c r="E3" s="52"/>
      <c r="F3" s="53"/>
      <c r="G3" s="53"/>
      <c r="H3" s="53"/>
      <c r="I3" s="53"/>
      <c r="J3" s="53"/>
      <c r="K3" s="53"/>
      <c r="L3" s="53"/>
      <c r="M3" s="53"/>
      <c r="N3" s="5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2"/>
      <c r="B4" s="2"/>
      <c r="C4" s="2"/>
      <c r="D4" s="2"/>
      <c r="E4" s="52"/>
      <c r="F4" s="53"/>
      <c r="G4" s="53"/>
      <c r="H4" s="53"/>
      <c r="I4" s="53"/>
      <c r="J4" s="53"/>
      <c r="K4" s="53"/>
      <c r="L4" s="53"/>
      <c r="M4" s="53"/>
      <c r="N4" s="5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2"/>
      <c r="B5" s="2"/>
      <c r="C5" s="2"/>
      <c r="D5" s="2"/>
      <c r="E5" s="52"/>
      <c r="F5" s="53"/>
      <c r="G5" s="53"/>
      <c r="H5" s="53"/>
      <c r="I5" s="53"/>
      <c r="J5" s="53"/>
      <c r="K5" s="53"/>
      <c r="L5" s="53"/>
      <c r="M5" s="53"/>
      <c r="N5" s="5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2"/>
      <c r="B6" s="2"/>
      <c r="C6" s="2"/>
      <c r="D6" s="2"/>
      <c r="E6" s="55"/>
      <c r="F6" s="56"/>
      <c r="G6" s="56"/>
      <c r="H6" s="56"/>
      <c r="I6" s="56"/>
      <c r="J6" s="56"/>
      <c r="K6" s="56"/>
      <c r="L6" s="56"/>
      <c r="M6" s="56"/>
      <c r="N6" s="5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58" t="s">
        <v>274</v>
      </c>
      <c r="B8" s="50"/>
      <c r="C8" s="50"/>
      <c r="D8" s="5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55"/>
      <c r="B9" s="56"/>
      <c r="C9" s="56"/>
      <c r="D9" s="5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E2:N6"/>
    <mergeCell ref="A8:D9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99"/>
  </sheetPr>
  <dimension ref="A1:O1000"/>
  <sheetViews>
    <sheetView showGridLines="0" workbookViewId="0">
      <selection activeCell="E1" sqref="E1"/>
    </sheetView>
  </sheetViews>
  <sheetFormatPr baseColWidth="10" defaultColWidth="12.59765625" defaultRowHeight="15" customHeight="1" x14ac:dyDescent="0.25"/>
  <cols>
    <col min="1" max="6" width="9.3984375" customWidth="1"/>
    <col min="7" max="7" width="37.8984375" customWidth="1"/>
    <col min="8" max="8" width="30" customWidth="1"/>
    <col min="9" max="9" width="36.3984375" customWidth="1"/>
    <col min="10" max="10" width="10.19921875" customWidth="1"/>
    <col min="11" max="11" width="9.3984375" customWidth="1"/>
    <col min="12" max="12" width="37.8984375" customWidth="1"/>
    <col min="13" max="13" width="18.3984375" customWidth="1"/>
    <col min="14" max="14" width="32.5" customWidth="1"/>
    <col min="15" max="15" width="8.3984375" customWidth="1"/>
    <col min="16" max="26" width="9.3984375" customWidth="1"/>
  </cols>
  <sheetData>
    <row r="1" spans="1:15" ht="14.25" customHeight="1" x14ac:dyDescent="0.3">
      <c r="A1" s="1"/>
      <c r="B1" s="1"/>
      <c r="C1" s="1"/>
      <c r="D1" s="1"/>
      <c r="E1" s="1"/>
      <c r="G1" s="67" t="s">
        <v>0</v>
      </c>
      <c r="H1" s="68"/>
      <c r="I1" s="68"/>
      <c r="J1" s="69"/>
    </row>
    <row r="2" spans="1:15" ht="16.5" customHeight="1" x14ac:dyDescent="0.3">
      <c r="A2" s="2"/>
      <c r="B2" s="2"/>
      <c r="C2" s="79" t="s">
        <v>1</v>
      </c>
      <c r="D2" s="80"/>
      <c r="E2" s="81"/>
      <c r="G2" s="3" t="s">
        <v>2</v>
      </c>
      <c r="H2" s="3" t="s">
        <v>3</v>
      </c>
      <c r="I2" s="3" t="s">
        <v>4</v>
      </c>
      <c r="J2" s="3" t="s">
        <v>5</v>
      </c>
    </row>
    <row r="3" spans="1:15" ht="14.25" customHeight="1" x14ac:dyDescent="0.3">
      <c r="A3" s="2"/>
      <c r="B3" s="2"/>
      <c r="C3" s="82"/>
      <c r="D3" s="83"/>
      <c r="E3" s="84"/>
      <c r="G3" s="3" t="s">
        <v>6</v>
      </c>
      <c r="H3" s="3" t="s">
        <v>7</v>
      </c>
      <c r="I3" s="4" t="s">
        <v>8</v>
      </c>
      <c r="J3" s="5">
        <v>1234567</v>
      </c>
      <c r="O3" s="6"/>
    </row>
    <row r="4" spans="1:15" ht="14.25" customHeight="1" x14ac:dyDescent="0.3">
      <c r="A4" s="2"/>
      <c r="B4" s="2"/>
      <c r="C4" s="85"/>
      <c r="D4" s="86"/>
      <c r="E4" s="87"/>
      <c r="G4" s="3" t="s">
        <v>9</v>
      </c>
      <c r="H4" s="3" t="s">
        <v>10</v>
      </c>
      <c r="I4" s="4" t="s">
        <v>11</v>
      </c>
      <c r="J4" s="5">
        <v>1234568</v>
      </c>
      <c r="O4" s="6"/>
    </row>
    <row r="5" spans="1:15" ht="14.25" customHeight="1" x14ac:dyDescent="0.3">
      <c r="A5" s="1"/>
      <c r="B5" s="1"/>
      <c r="C5" s="1"/>
      <c r="D5" s="1"/>
      <c r="E5" s="1"/>
      <c r="G5" s="3" t="s">
        <v>12</v>
      </c>
      <c r="H5" s="3" t="s">
        <v>13</v>
      </c>
      <c r="I5" s="4" t="s">
        <v>14</v>
      </c>
      <c r="J5" s="5">
        <v>1234569</v>
      </c>
      <c r="O5" s="6"/>
    </row>
    <row r="6" spans="1:15" ht="14.25" customHeight="1" x14ac:dyDescent="0.4">
      <c r="A6" s="1"/>
      <c r="B6" s="7"/>
      <c r="C6" s="1"/>
      <c r="D6" s="1"/>
      <c r="E6" s="1"/>
      <c r="G6" s="3" t="s">
        <v>15</v>
      </c>
      <c r="H6" s="3" t="s">
        <v>16</v>
      </c>
      <c r="I6" s="4" t="s">
        <v>17</v>
      </c>
      <c r="J6" s="5">
        <v>1234570</v>
      </c>
      <c r="O6" s="6"/>
    </row>
    <row r="7" spans="1:15" ht="14.25" customHeight="1" x14ac:dyDescent="0.3">
      <c r="A7" s="1"/>
      <c r="B7" s="1"/>
      <c r="C7" s="1"/>
      <c r="D7" s="1"/>
      <c r="E7" s="1"/>
      <c r="G7" s="3" t="s">
        <v>18</v>
      </c>
      <c r="H7" s="3" t="s">
        <v>19</v>
      </c>
      <c r="I7" s="4" t="s">
        <v>20</v>
      </c>
      <c r="J7" s="5">
        <v>1234571</v>
      </c>
      <c r="O7" s="6"/>
    </row>
    <row r="8" spans="1:15" ht="14.25" customHeight="1" x14ac:dyDescent="0.3">
      <c r="A8" s="1"/>
      <c r="B8" s="1"/>
      <c r="C8" s="1"/>
      <c r="D8" s="1"/>
      <c r="E8" s="1"/>
      <c r="G8" s="3" t="s">
        <v>21</v>
      </c>
      <c r="H8" s="3" t="s">
        <v>22</v>
      </c>
      <c r="I8" s="4" t="s">
        <v>23</v>
      </c>
      <c r="J8" s="5">
        <v>1234572</v>
      </c>
      <c r="O8" s="6"/>
    </row>
    <row r="9" spans="1:15" ht="14.25" customHeight="1" x14ac:dyDescent="0.3">
      <c r="A9" s="1"/>
      <c r="B9" s="1"/>
      <c r="C9" s="1"/>
      <c r="D9" s="1"/>
      <c r="E9" s="1"/>
      <c r="G9" s="3" t="s">
        <v>24</v>
      </c>
      <c r="H9" s="3" t="s">
        <v>25</v>
      </c>
      <c r="I9" s="4" t="s">
        <v>26</v>
      </c>
      <c r="J9" s="5">
        <v>1234573</v>
      </c>
      <c r="O9" s="6"/>
    </row>
    <row r="10" spans="1:15" ht="14.25" customHeight="1" x14ac:dyDescent="0.3">
      <c r="A10" s="1"/>
      <c r="B10" s="1"/>
      <c r="C10" s="1"/>
      <c r="D10" s="1"/>
      <c r="E10" s="1"/>
      <c r="G10" s="3" t="s">
        <v>27</v>
      </c>
      <c r="H10" s="3" t="s">
        <v>28</v>
      </c>
      <c r="I10" s="4" t="s">
        <v>29</v>
      </c>
      <c r="J10" s="5">
        <v>1234574</v>
      </c>
      <c r="O10" s="6"/>
    </row>
    <row r="11" spans="1:15" ht="14.25" customHeight="1" x14ac:dyDescent="0.3">
      <c r="A11" s="1"/>
      <c r="B11" s="1"/>
      <c r="C11" s="1"/>
      <c r="D11" s="1"/>
      <c r="E11" s="1"/>
      <c r="G11" s="3" t="s">
        <v>30</v>
      </c>
      <c r="H11" s="3" t="s">
        <v>31</v>
      </c>
      <c r="I11" s="4" t="s">
        <v>32</v>
      </c>
      <c r="J11" s="5">
        <v>1234575</v>
      </c>
      <c r="O11" s="6"/>
    </row>
    <row r="12" spans="1:15" ht="14.25" customHeight="1" x14ac:dyDescent="0.3">
      <c r="A12" s="1"/>
      <c r="B12" s="1"/>
      <c r="C12" s="1"/>
      <c r="D12" s="1"/>
      <c r="E12" s="1"/>
      <c r="G12" s="3" t="s">
        <v>33</v>
      </c>
      <c r="H12" s="3" t="s">
        <v>34</v>
      </c>
      <c r="I12" s="4" t="s">
        <v>35</v>
      </c>
      <c r="J12" s="5">
        <v>1234576</v>
      </c>
      <c r="O12" s="6"/>
    </row>
    <row r="13" spans="1:15" ht="14.25" customHeight="1" x14ac:dyDescent="0.3">
      <c r="A13" s="1"/>
      <c r="B13" s="1"/>
      <c r="C13" s="1"/>
      <c r="D13" s="1"/>
      <c r="E13" s="1"/>
      <c r="G13" s="3" t="s">
        <v>36</v>
      </c>
      <c r="H13" s="3" t="s">
        <v>37</v>
      </c>
      <c r="I13" s="4" t="s">
        <v>38</v>
      </c>
      <c r="J13" s="5">
        <v>1234577</v>
      </c>
      <c r="O13" s="6"/>
    </row>
    <row r="14" spans="1:15" ht="14.25" customHeight="1" x14ac:dyDescent="0.3">
      <c r="A14" s="1"/>
      <c r="B14" s="1"/>
      <c r="C14" s="1"/>
      <c r="D14" s="1"/>
      <c r="E14" s="1"/>
      <c r="G14" s="3" t="s">
        <v>39</v>
      </c>
      <c r="H14" s="3" t="s">
        <v>40</v>
      </c>
      <c r="I14" s="4" t="s">
        <v>41</v>
      </c>
      <c r="J14" s="5">
        <v>1234578</v>
      </c>
      <c r="O14" s="6"/>
    </row>
    <row r="15" spans="1:15" ht="14.25" customHeight="1" x14ac:dyDescent="0.3">
      <c r="A15" s="1"/>
      <c r="B15" s="1"/>
      <c r="C15" s="1"/>
      <c r="D15" s="1"/>
      <c r="E15" s="1"/>
      <c r="G15" s="8" t="s">
        <v>42</v>
      </c>
      <c r="H15" s="3" t="s">
        <v>43</v>
      </c>
      <c r="I15" s="4" t="s">
        <v>44</v>
      </c>
      <c r="J15" s="5">
        <v>1234579</v>
      </c>
      <c r="O15" s="6"/>
    </row>
    <row r="16" spans="1:15" ht="14.25" customHeight="1" x14ac:dyDescent="0.3">
      <c r="A16" s="1"/>
      <c r="B16" s="1"/>
      <c r="C16" s="1"/>
      <c r="D16" s="1"/>
      <c r="E16" s="1"/>
      <c r="G16" s="8" t="s">
        <v>45</v>
      </c>
      <c r="H16" s="3" t="s">
        <v>46</v>
      </c>
      <c r="I16" s="4" t="s">
        <v>47</v>
      </c>
      <c r="J16" s="5">
        <v>1234580</v>
      </c>
      <c r="O16" s="6"/>
    </row>
    <row r="17" spans="1:15" ht="14.25" customHeight="1" x14ac:dyDescent="0.3">
      <c r="A17" s="1"/>
      <c r="B17" s="1"/>
      <c r="C17" s="1"/>
      <c r="D17" s="1"/>
      <c r="E17" s="1"/>
      <c r="G17" s="8" t="s">
        <v>48</v>
      </c>
      <c r="H17" s="3" t="s">
        <v>49</v>
      </c>
      <c r="I17" s="4" t="s">
        <v>50</v>
      </c>
      <c r="J17" s="5">
        <v>1234581</v>
      </c>
      <c r="O17" s="6"/>
    </row>
    <row r="18" spans="1:15" ht="14.25" customHeight="1" x14ac:dyDescent="0.3">
      <c r="A18" s="1"/>
      <c r="B18" s="1"/>
      <c r="C18" s="1"/>
      <c r="D18" s="1"/>
      <c r="E18" s="1"/>
      <c r="G18" s="8" t="s">
        <v>51</v>
      </c>
      <c r="H18" s="3" t="s">
        <v>52</v>
      </c>
      <c r="I18" s="4" t="s">
        <v>53</v>
      </c>
      <c r="J18" s="5">
        <v>1234582</v>
      </c>
      <c r="O18" s="6"/>
    </row>
    <row r="19" spans="1:15" ht="14.25" customHeight="1" x14ac:dyDescent="0.3">
      <c r="A19" s="1"/>
      <c r="B19" s="1"/>
      <c r="C19" s="1"/>
      <c r="D19" s="1"/>
      <c r="E19" s="1"/>
      <c r="G19" s="8" t="s">
        <v>54</v>
      </c>
      <c r="H19" s="3" t="s">
        <v>55</v>
      </c>
      <c r="I19" s="4" t="s">
        <v>56</v>
      </c>
      <c r="J19" s="5">
        <v>1234583</v>
      </c>
      <c r="O19" s="6"/>
    </row>
    <row r="20" spans="1:15" ht="14.25" customHeight="1" x14ac:dyDescent="0.3">
      <c r="A20" s="1"/>
      <c r="B20" s="1"/>
      <c r="C20" s="1"/>
      <c r="D20" s="1"/>
      <c r="E20" s="1"/>
      <c r="G20" s="8" t="s">
        <v>57</v>
      </c>
      <c r="H20" s="3" t="s">
        <v>58</v>
      </c>
      <c r="I20" s="4" t="s">
        <v>59</v>
      </c>
      <c r="J20" s="5">
        <v>1234584</v>
      </c>
      <c r="O20" s="6"/>
    </row>
    <row r="21" spans="1:15" ht="14.25" customHeight="1" x14ac:dyDescent="0.3">
      <c r="A21" s="1"/>
      <c r="B21" s="1"/>
      <c r="C21" s="1"/>
      <c r="D21" s="1"/>
      <c r="E21" s="1"/>
      <c r="G21" s="8" t="s">
        <v>60</v>
      </c>
      <c r="H21" s="3" t="s">
        <v>61</v>
      </c>
      <c r="I21" s="4" t="s">
        <v>62</v>
      </c>
      <c r="J21" s="5">
        <v>1234585</v>
      </c>
      <c r="O21" s="6"/>
    </row>
    <row r="22" spans="1:15" ht="14.25" customHeight="1" x14ac:dyDescent="0.3">
      <c r="A22" s="1"/>
      <c r="B22" s="1"/>
      <c r="C22" s="1"/>
      <c r="D22" s="1"/>
      <c r="E22" s="1"/>
      <c r="G22" s="8" t="s">
        <v>63</v>
      </c>
      <c r="H22" s="3" t="s">
        <v>64</v>
      </c>
      <c r="I22" s="4" t="s">
        <v>65</v>
      </c>
      <c r="J22" s="5">
        <v>1234586</v>
      </c>
      <c r="O22" s="6"/>
    </row>
    <row r="23" spans="1:15" ht="14.25" customHeight="1" x14ac:dyDescent="0.3">
      <c r="A23" s="1"/>
      <c r="B23" s="1"/>
      <c r="C23" s="1"/>
      <c r="D23" s="1"/>
      <c r="E23" s="1"/>
      <c r="G23" s="8" t="s">
        <v>66</v>
      </c>
      <c r="H23" s="3" t="s">
        <v>67</v>
      </c>
      <c r="I23" s="4" t="s">
        <v>68</v>
      </c>
      <c r="J23" s="5">
        <v>1234587</v>
      </c>
      <c r="O23" s="6"/>
    </row>
    <row r="24" spans="1:15" ht="14.25" customHeight="1" x14ac:dyDescent="0.3">
      <c r="A24" s="1"/>
      <c r="B24" s="1"/>
      <c r="C24" s="1"/>
      <c r="D24" s="1"/>
      <c r="E24" s="1"/>
      <c r="G24" s="8" t="s">
        <v>69</v>
      </c>
      <c r="H24" s="3" t="s">
        <v>70</v>
      </c>
      <c r="I24" s="4" t="s">
        <v>71</v>
      </c>
      <c r="J24" s="5">
        <v>1234588</v>
      </c>
      <c r="O24" s="6"/>
    </row>
    <row r="25" spans="1:15" ht="14.25" customHeight="1" x14ac:dyDescent="0.3">
      <c r="A25" s="1"/>
      <c r="B25" s="1"/>
      <c r="C25" s="1"/>
      <c r="D25" s="1"/>
      <c r="E25" s="1"/>
      <c r="G25" s="3" t="s">
        <v>72</v>
      </c>
      <c r="H25" s="3" t="s">
        <v>73</v>
      </c>
      <c r="I25" s="4" t="s">
        <v>74</v>
      </c>
      <c r="J25" s="5">
        <v>1234589</v>
      </c>
      <c r="O25" s="6"/>
    </row>
    <row r="26" spans="1:15" ht="14.25" customHeight="1" x14ac:dyDescent="0.3">
      <c r="A26" s="1"/>
      <c r="B26" s="1"/>
      <c r="C26" s="1"/>
      <c r="D26" s="1"/>
      <c r="E26" s="1"/>
      <c r="G26" s="3" t="s">
        <v>75</v>
      </c>
      <c r="H26" s="3" t="s">
        <v>76</v>
      </c>
      <c r="I26" s="4" t="s">
        <v>77</v>
      </c>
      <c r="J26" s="5">
        <v>1234590</v>
      </c>
      <c r="O26" s="6"/>
    </row>
    <row r="27" spans="1:15" ht="14.25" customHeight="1" x14ac:dyDescent="0.3">
      <c r="A27" s="1"/>
      <c r="B27" s="1"/>
      <c r="C27" s="1"/>
      <c r="D27" s="1"/>
      <c r="E27" s="1"/>
      <c r="G27" s="3" t="s">
        <v>78</v>
      </c>
      <c r="H27" s="3" t="s">
        <v>79</v>
      </c>
      <c r="I27" s="4" t="s">
        <v>80</v>
      </c>
      <c r="J27" s="5">
        <v>1234591</v>
      </c>
      <c r="O27" s="6"/>
    </row>
    <row r="28" spans="1:15" ht="14.25" customHeight="1" x14ac:dyDescent="0.3">
      <c r="A28" s="1"/>
      <c r="B28" s="1"/>
      <c r="C28" s="1"/>
      <c r="D28" s="1"/>
      <c r="E28" s="1"/>
      <c r="G28" s="3" t="s">
        <v>81</v>
      </c>
      <c r="H28" s="3" t="s">
        <v>82</v>
      </c>
      <c r="I28" s="4" t="s">
        <v>83</v>
      </c>
      <c r="J28" s="5">
        <v>1234592</v>
      </c>
      <c r="O28" s="6"/>
    </row>
    <row r="29" spans="1:15" ht="14.25" customHeight="1" x14ac:dyDescent="0.3">
      <c r="A29" s="1"/>
      <c r="B29" s="1"/>
      <c r="C29" s="1"/>
      <c r="D29" s="1"/>
      <c r="E29" s="1"/>
      <c r="G29" s="3" t="s">
        <v>84</v>
      </c>
      <c r="H29" s="3" t="s">
        <v>85</v>
      </c>
      <c r="I29" s="4" t="s">
        <v>86</v>
      </c>
      <c r="J29" s="5">
        <v>1234593</v>
      </c>
      <c r="O29" s="6"/>
    </row>
    <row r="30" spans="1:15" ht="14.25" customHeight="1" x14ac:dyDescent="0.3">
      <c r="A30" s="1"/>
      <c r="B30" s="1"/>
      <c r="C30" s="1"/>
      <c r="D30" s="1"/>
      <c r="E30" s="1"/>
      <c r="G30" s="3" t="s">
        <v>6</v>
      </c>
      <c r="H30" s="3" t="s">
        <v>7</v>
      </c>
      <c r="I30" s="4" t="s">
        <v>8</v>
      </c>
      <c r="J30" s="5">
        <v>1234567</v>
      </c>
      <c r="O30" s="6"/>
    </row>
    <row r="31" spans="1:15" ht="14.25" customHeight="1" x14ac:dyDescent="0.3">
      <c r="A31" s="1"/>
      <c r="B31" s="1"/>
      <c r="C31" s="1"/>
      <c r="D31" s="1"/>
      <c r="E31" s="1"/>
      <c r="G31" s="3" t="s">
        <v>9</v>
      </c>
      <c r="H31" s="3" t="s">
        <v>10</v>
      </c>
      <c r="I31" s="4" t="s">
        <v>11</v>
      </c>
      <c r="J31" s="5">
        <v>1234568</v>
      </c>
      <c r="O31" s="6"/>
    </row>
    <row r="32" spans="1:15" ht="14.25" customHeight="1" x14ac:dyDescent="0.4">
      <c r="A32" s="1"/>
      <c r="B32" s="9" t="s">
        <v>87</v>
      </c>
      <c r="C32" s="9"/>
      <c r="D32" s="10"/>
      <c r="E32" s="10"/>
      <c r="G32" s="3" t="s">
        <v>12</v>
      </c>
      <c r="H32" s="3" t="s">
        <v>13</v>
      </c>
      <c r="I32" s="4" t="s">
        <v>14</v>
      </c>
      <c r="J32" s="5">
        <v>1234569</v>
      </c>
      <c r="O32" s="6"/>
    </row>
    <row r="33" spans="1:15" ht="14.25" customHeight="1" x14ac:dyDescent="0.3">
      <c r="A33" s="1"/>
      <c r="B33" s="1"/>
      <c r="C33" s="1"/>
      <c r="D33" s="1"/>
      <c r="E33" s="1"/>
      <c r="G33" s="3" t="s">
        <v>15</v>
      </c>
      <c r="H33" s="3" t="s">
        <v>16</v>
      </c>
      <c r="I33" s="4" t="s">
        <v>17</v>
      </c>
      <c r="J33" s="5">
        <v>1234570</v>
      </c>
      <c r="O33" s="6"/>
    </row>
    <row r="34" spans="1:15" ht="14.25" customHeight="1" x14ac:dyDescent="0.3">
      <c r="A34" s="1"/>
      <c r="B34" s="1"/>
      <c r="C34" s="1"/>
      <c r="D34" s="1"/>
      <c r="E34" s="1"/>
      <c r="G34" s="3" t="s">
        <v>18</v>
      </c>
      <c r="H34" s="3" t="s">
        <v>19</v>
      </c>
      <c r="I34" s="4" t="s">
        <v>20</v>
      </c>
      <c r="J34" s="5">
        <v>1234571</v>
      </c>
      <c r="O34" s="6"/>
    </row>
    <row r="35" spans="1:15" ht="14.25" customHeight="1" x14ac:dyDescent="0.3">
      <c r="A35" s="1"/>
      <c r="B35" s="1"/>
      <c r="C35" s="1"/>
      <c r="D35" s="1"/>
      <c r="E35" s="1"/>
      <c r="G35" s="8" t="s">
        <v>45</v>
      </c>
      <c r="H35" s="3" t="s">
        <v>46</v>
      </c>
      <c r="I35" s="4" t="s">
        <v>47</v>
      </c>
      <c r="J35" s="5">
        <v>1234580</v>
      </c>
      <c r="O35" s="6"/>
    </row>
    <row r="36" spans="1:15" ht="14.25" customHeight="1" x14ac:dyDescent="0.3">
      <c r="G36" s="8" t="s">
        <v>48</v>
      </c>
      <c r="H36" s="3" t="s">
        <v>49</v>
      </c>
      <c r="I36" s="4" t="s">
        <v>50</v>
      </c>
      <c r="J36" s="5">
        <v>1234581</v>
      </c>
    </row>
    <row r="37" spans="1:15" ht="14.25" customHeight="1" x14ac:dyDescent="0.3">
      <c r="G37" s="8" t="s">
        <v>51</v>
      </c>
      <c r="H37" s="3" t="s">
        <v>52</v>
      </c>
      <c r="I37" s="4" t="s">
        <v>53</v>
      </c>
      <c r="J37" s="5">
        <v>1234582</v>
      </c>
    </row>
    <row r="38" spans="1:15" ht="14.25" customHeight="1" x14ac:dyDescent="0.3">
      <c r="G38" s="8" t="s">
        <v>54</v>
      </c>
      <c r="H38" s="3" t="s">
        <v>55</v>
      </c>
      <c r="I38" s="4" t="s">
        <v>56</v>
      </c>
      <c r="J38" s="5">
        <v>1234583</v>
      </c>
    </row>
    <row r="39" spans="1:15" ht="14.25" customHeight="1" x14ac:dyDescent="0.3">
      <c r="G39" s="8" t="s">
        <v>57</v>
      </c>
      <c r="H39" s="3" t="s">
        <v>58</v>
      </c>
      <c r="I39" s="4" t="s">
        <v>59</v>
      </c>
      <c r="J39" s="5">
        <v>1234584</v>
      </c>
    </row>
    <row r="40" spans="1:15" ht="14.25" customHeight="1" x14ac:dyDescent="0.3">
      <c r="G40" s="8" t="s">
        <v>60</v>
      </c>
      <c r="H40" s="3" t="s">
        <v>61</v>
      </c>
      <c r="I40" s="4" t="s">
        <v>62</v>
      </c>
      <c r="J40" s="5">
        <v>1234585</v>
      </c>
    </row>
    <row r="41" spans="1:15" ht="14.25" customHeight="1" x14ac:dyDescent="0.3">
      <c r="G41" s="8" t="s">
        <v>63</v>
      </c>
      <c r="H41" s="3" t="s">
        <v>64</v>
      </c>
      <c r="I41" s="4" t="s">
        <v>65</v>
      </c>
      <c r="J41" s="5">
        <v>1234586</v>
      </c>
    </row>
    <row r="42" spans="1:15" ht="14.25" customHeight="1" x14ac:dyDescent="0.3">
      <c r="G42" s="8" t="s">
        <v>66</v>
      </c>
      <c r="H42" s="3" t="s">
        <v>67</v>
      </c>
      <c r="I42" s="4" t="s">
        <v>68</v>
      </c>
      <c r="J42" s="5">
        <v>1234587</v>
      </c>
    </row>
    <row r="43" spans="1:15" ht="14.25" customHeight="1" x14ac:dyDescent="0.3">
      <c r="G43" s="3" t="s">
        <v>81</v>
      </c>
      <c r="H43" s="3" t="s">
        <v>82</v>
      </c>
      <c r="I43" s="4" t="s">
        <v>83</v>
      </c>
      <c r="J43" s="5">
        <v>1234592</v>
      </c>
    </row>
    <row r="44" spans="1:15" ht="14.25" customHeight="1" x14ac:dyDescent="0.3">
      <c r="G44" s="3" t="s">
        <v>84</v>
      </c>
      <c r="H44" s="3" t="s">
        <v>85</v>
      </c>
      <c r="I44" s="4" t="s">
        <v>86</v>
      </c>
      <c r="J44" s="5">
        <v>1234593</v>
      </c>
    </row>
    <row r="45" spans="1:15" ht="14.25" customHeight="1" x14ac:dyDescent="0.3">
      <c r="G45" s="3" t="s">
        <v>6</v>
      </c>
      <c r="H45" s="3" t="s">
        <v>7</v>
      </c>
      <c r="I45" s="4" t="s">
        <v>8</v>
      </c>
      <c r="J45" s="5">
        <v>1234567</v>
      </c>
    </row>
    <row r="46" spans="1:15" ht="14.25" customHeight="1" x14ac:dyDescent="0.3">
      <c r="G46" s="3" t="s">
        <v>15</v>
      </c>
      <c r="H46" s="3" t="s">
        <v>16</v>
      </c>
      <c r="I46" s="4" t="s">
        <v>17</v>
      </c>
      <c r="J46" s="5">
        <v>1234570</v>
      </c>
    </row>
    <row r="47" spans="1:15" ht="14.25" customHeight="1" x14ac:dyDescent="0.3">
      <c r="G47" s="3" t="s">
        <v>18</v>
      </c>
      <c r="H47" s="3" t="s">
        <v>19</v>
      </c>
      <c r="I47" s="4" t="s">
        <v>20</v>
      </c>
      <c r="J47" s="5">
        <v>1234571</v>
      </c>
    </row>
    <row r="48" spans="1:15" ht="14.25" customHeight="1" x14ac:dyDescent="0.3">
      <c r="G48" s="3" t="s">
        <v>21</v>
      </c>
      <c r="H48" s="3" t="s">
        <v>22</v>
      </c>
      <c r="I48" s="4" t="s">
        <v>23</v>
      </c>
      <c r="J48" s="5">
        <v>1234572</v>
      </c>
    </row>
    <row r="49" spans="7:10" ht="14.25" customHeight="1" x14ac:dyDescent="0.3">
      <c r="G49" s="3" t="s">
        <v>24</v>
      </c>
      <c r="H49" s="3" t="s">
        <v>25</v>
      </c>
      <c r="I49" s="4" t="s">
        <v>26</v>
      </c>
      <c r="J49" s="5">
        <v>1234573</v>
      </c>
    </row>
    <row r="50" spans="7:10" ht="14.25" customHeight="1" x14ac:dyDescent="0.3">
      <c r="G50" s="3" t="s">
        <v>27</v>
      </c>
      <c r="H50" s="3" t="s">
        <v>28</v>
      </c>
      <c r="I50" s="4" t="s">
        <v>29</v>
      </c>
      <c r="J50" s="5">
        <v>1234574</v>
      </c>
    </row>
    <row r="51" spans="7:10" ht="14.25" customHeight="1" x14ac:dyDescent="0.3">
      <c r="G51" s="3" t="s">
        <v>30</v>
      </c>
      <c r="H51" s="3" t="s">
        <v>31</v>
      </c>
      <c r="I51" s="4" t="s">
        <v>32</v>
      </c>
      <c r="J51" s="5">
        <v>1234575</v>
      </c>
    </row>
    <row r="52" spans="7:10" ht="14.25" customHeight="1" x14ac:dyDescent="0.3">
      <c r="G52" s="3" t="s">
        <v>33</v>
      </c>
      <c r="H52" s="3" t="s">
        <v>34</v>
      </c>
      <c r="I52" s="4" t="s">
        <v>35</v>
      </c>
      <c r="J52" s="5">
        <v>1234576</v>
      </c>
    </row>
    <row r="53" spans="7:10" ht="14.25" customHeight="1" x14ac:dyDescent="0.25"/>
    <row r="54" spans="7:10" ht="14.25" customHeight="1" x14ac:dyDescent="0.25"/>
    <row r="55" spans="7:10" ht="14.25" customHeight="1" x14ac:dyDescent="0.25"/>
    <row r="56" spans="7:10" ht="14.25" customHeight="1" x14ac:dyDescent="0.25"/>
    <row r="57" spans="7:10" ht="14.25" customHeight="1" x14ac:dyDescent="0.25"/>
    <row r="58" spans="7:10" ht="14.25" customHeight="1" x14ac:dyDescent="0.25"/>
    <row r="59" spans="7:10" ht="14.25" customHeight="1" x14ac:dyDescent="0.25"/>
    <row r="60" spans="7:10" ht="14.25" customHeight="1" x14ac:dyDescent="0.25"/>
    <row r="61" spans="7:10" ht="14.25" customHeight="1" x14ac:dyDescent="0.25"/>
    <row r="62" spans="7:10" ht="14.25" customHeight="1" x14ac:dyDescent="0.25"/>
    <row r="63" spans="7:10" ht="14.25" customHeight="1" x14ac:dyDescent="0.25"/>
    <row r="64" spans="7:10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G1:J1"/>
    <mergeCell ref="C2:E4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999"/>
  </sheetPr>
  <dimension ref="A1:O1000"/>
  <sheetViews>
    <sheetView showGridLines="0" tabSelected="1" workbookViewId="0">
      <selection activeCell="F1" sqref="F1"/>
    </sheetView>
  </sheetViews>
  <sheetFormatPr baseColWidth="10" defaultColWidth="12.59765625" defaultRowHeight="15" customHeight="1" x14ac:dyDescent="0.25"/>
  <cols>
    <col min="1" max="6" width="9.3984375" customWidth="1"/>
    <col min="7" max="7" width="20.59765625" customWidth="1"/>
    <col min="8" max="8" width="15.09765625" customWidth="1"/>
    <col min="9" max="9" width="14.19921875" customWidth="1"/>
    <col min="10" max="10" width="19.3984375" customWidth="1"/>
    <col min="11" max="11" width="29.3984375" customWidth="1"/>
    <col min="12" max="12" width="37.8984375" customWidth="1"/>
    <col min="13" max="13" width="18.3984375" customWidth="1"/>
    <col min="14" max="14" width="32.5" customWidth="1"/>
    <col min="15" max="15" width="21.3984375" customWidth="1"/>
    <col min="16" max="26" width="9.3984375" customWidth="1"/>
  </cols>
  <sheetData>
    <row r="1" spans="1:15" ht="14.25" customHeight="1" x14ac:dyDescent="0.3">
      <c r="A1" s="1"/>
      <c r="B1" s="1"/>
      <c r="C1" s="1"/>
      <c r="D1" s="1"/>
      <c r="E1" s="1"/>
      <c r="G1" s="61" t="s">
        <v>88</v>
      </c>
      <c r="H1" s="50"/>
      <c r="I1" s="50"/>
      <c r="J1" s="50"/>
      <c r="K1" s="50"/>
      <c r="L1" s="50"/>
      <c r="M1" s="50"/>
      <c r="N1" s="50"/>
      <c r="O1" s="51"/>
    </row>
    <row r="2" spans="1:15" ht="16.5" customHeight="1" x14ac:dyDescent="0.3">
      <c r="A2" s="2"/>
      <c r="B2" s="2"/>
      <c r="C2" s="79" t="s">
        <v>1</v>
      </c>
      <c r="D2" s="80"/>
      <c r="E2" s="81"/>
      <c r="G2" s="52"/>
      <c r="H2" s="53"/>
      <c r="I2" s="53"/>
      <c r="J2" s="53"/>
      <c r="K2" s="53"/>
      <c r="L2" s="53"/>
      <c r="M2" s="53"/>
      <c r="N2" s="53"/>
      <c r="O2" s="54"/>
    </row>
    <row r="3" spans="1:15" ht="14.25" customHeight="1" x14ac:dyDescent="0.3">
      <c r="A3" s="2"/>
      <c r="B3" s="2"/>
      <c r="C3" s="82"/>
      <c r="D3" s="83"/>
      <c r="E3" s="84"/>
      <c r="G3" s="55"/>
      <c r="H3" s="56"/>
      <c r="I3" s="56"/>
      <c r="J3" s="56"/>
      <c r="K3" s="56"/>
      <c r="L3" s="56"/>
      <c r="M3" s="56"/>
      <c r="N3" s="56"/>
      <c r="O3" s="57"/>
    </row>
    <row r="4" spans="1:15" ht="14.25" customHeight="1" x14ac:dyDescent="0.3">
      <c r="A4" s="2"/>
      <c r="B4" s="2"/>
      <c r="C4" s="85"/>
      <c r="D4" s="86"/>
      <c r="E4" s="87"/>
      <c r="G4" s="61" t="s">
        <v>89</v>
      </c>
      <c r="H4" s="50"/>
      <c r="I4" s="50"/>
      <c r="J4" s="50"/>
      <c r="K4" s="50"/>
      <c r="L4" s="50"/>
      <c r="M4" s="50"/>
      <c r="N4" s="50"/>
      <c r="O4" s="51"/>
    </row>
    <row r="5" spans="1:15" ht="14.25" customHeight="1" x14ac:dyDescent="0.3">
      <c r="A5" s="1"/>
      <c r="B5" s="1"/>
      <c r="C5" s="1"/>
      <c r="D5" s="1"/>
      <c r="E5" s="1"/>
      <c r="G5" s="55"/>
      <c r="H5" s="56"/>
      <c r="I5" s="56"/>
      <c r="J5" s="56"/>
      <c r="K5" s="56"/>
      <c r="L5" s="56"/>
      <c r="M5" s="56"/>
      <c r="N5" s="56"/>
      <c r="O5" s="57"/>
    </row>
    <row r="6" spans="1:15" ht="16.5" customHeight="1" x14ac:dyDescent="0.4">
      <c r="A6" s="1"/>
      <c r="B6" s="7"/>
      <c r="C6" s="1"/>
      <c r="D6" s="1"/>
      <c r="E6" s="1"/>
      <c r="G6" s="62" t="s">
        <v>90</v>
      </c>
      <c r="H6" s="60"/>
      <c r="I6" s="60"/>
      <c r="J6" s="60"/>
      <c r="K6" s="60"/>
      <c r="L6" s="60"/>
      <c r="M6" s="60"/>
      <c r="N6" s="60"/>
      <c r="O6" s="59"/>
    </row>
    <row r="7" spans="1:15" ht="14.25" customHeight="1" x14ac:dyDescent="0.3">
      <c r="A7" s="1"/>
      <c r="B7" s="1"/>
      <c r="C7" s="1"/>
      <c r="D7" s="1"/>
      <c r="E7" s="1"/>
      <c r="G7" s="11" t="s">
        <v>91</v>
      </c>
      <c r="H7" s="11" t="s">
        <v>92</v>
      </c>
      <c r="I7" s="11" t="s">
        <v>93</v>
      </c>
      <c r="J7" s="11" t="s">
        <v>94</v>
      </c>
      <c r="K7" s="11" t="s">
        <v>95</v>
      </c>
      <c r="L7" s="11" t="s">
        <v>96</v>
      </c>
      <c r="M7" s="11" t="s">
        <v>97</v>
      </c>
      <c r="N7" s="11" t="s">
        <v>98</v>
      </c>
      <c r="O7" s="11" t="s">
        <v>99</v>
      </c>
    </row>
    <row r="8" spans="1:15" ht="14.25" customHeight="1" x14ac:dyDescent="0.3">
      <c r="A8" s="1"/>
      <c r="B8" s="1"/>
      <c r="C8" s="1"/>
      <c r="D8" s="1"/>
      <c r="E8" s="1"/>
      <c r="G8" s="12">
        <v>2019</v>
      </c>
      <c r="H8" s="13" t="s">
        <v>100</v>
      </c>
      <c r="I8" s="13" t="s">
        <v>101</v>
      </c>
      <c r="J8" s="14">
        <v>100</v>
      </c>
      <c r="K8" s="14"/>
      <c r="L8" s="14">
        <f t="shared" ref="L8:L97" si="0">+J8+K8</f>
        <v>100</v>
      </c>
      <c r="M8" s="15">
        <v>2</v>
      </c>
      <c r="N8" s="15"/>
      <c r="O8" s="15"/>
    </row>
    <row r="9" spans="1:15" ht="14.25" customHeight="1" x14ac:dyDescent="0.3">
      <c r="A9" s="1"/>
      <c r="B9" s="1"/>
      <c r="C9" s="1"/>
      <c r="D9" s="1"/>
      <c r="E9" s="1"/>
      <c r="G9" s="12">
        <v>2019</v>
      </c>
      <c r="H9" s="13" t="s">
        <v>102</v>
      </c>
      <c r="I9" s="13" t="s">
        <v>103</v>
      </c>
      <c r="J9" s="14">
        <v>88</v>
      </c>
      <c r="K9" s="14">
        <v>70</v>
      </c>
      <c r="L9" s="14">
        <f t="shared" si="0"/>
        <v>158</v>
      </c>
      <c r="M9" s="15">
        <v>1</v>
      </c>
      <c r="N9" s="15" t="s">
        <v>104</v>
      </c>
      <c r="O9" s="15">
        <v>4</v>
      </c>
    </row>
    <row r="10" spans="1:15" ht="14.25" customHeight="1" x14ac:dyDescent="0.3">
      <c r="A10" s="1"/>
      <c r="B10" s="1"/>
      <c r="C10" s="1"/>
      <c r="D10" s="1"/>
      <c r="E10" s="1"/>
      <c r="G10" s="12">
        <v>2019</v>
      </c>
      <c r="H10" s="13" t="s">
        <v>105</v>
      </c>
      <c r="I10" s="13" t="s">
        <v>106</v>
      </c>
      <c r="J10" s="14">
        <v>70</v>
      </c>
      <c r="K10" s="14">
        <v>90</v>
      </c>
      <c r="L10" s="14">
        <f t="shared" si="0"/>
        <v>160</v>
      </c>
      <c r="M10" s="15">
        <v>0</v>
      </c>
      <c r="N10" s="15" t="s">
        <v>104</v>
      </c>
      <c r="O10" s="15">
        <v>3</v>
      </c>
    </row>
    <row r="11" spans="1:15" ht="14.25" customHeight="1" x14ac:dyDescent="0.3">
      <c r="A11" s="1"/>
      <c r="B11" s="1"/>
      <c r="C11" s="1"/>
      <c r="D11" s="1"/>
      <c r="E11" s="1"/>
      <c r="G11" s="12">
        <v>2019</v>
      </c>
      <c r="H11" s="13" t="s">
        <v>107</v>
      </c>
      <c r="I11" s="13" t="s">
        <v>108</v>
      </c>
      <c r="J11" s="14">
        <v>65</v>
      </c>
      <c r="K11" s="14"/>
      <c r="L11" s="14">
        <f t="shared" si="0"/>
        <v>65</v>
      </c>
      <c r="M11" s="15">
        <v>2</v>
      </c>
      <c r="N11" s="15"/>
      <c r="O11" s="15"/>
    </row>
    <row r="12" spans="1:15" ht="14.25" customHeight="1" x14ac:dyDescent="0.3">
      <c r="A12" s="1"/>
      <c r="B12" s="1"/>
      <c r="C12" s="1"/>
      <c r="D12" s="1"/>
      <c r="E12" s="1"/>
      <c r="G12" s="12">
        <v>2019</v>
      </c>
      <c r="H12" s="13" t="s">
        <v>109</v>
      </c>
      <c r="I12" s="13" t="s">
        <v>110</v>
      </c>
      <c r="J12" s="14">
        <v>100</v>
      </c>
      <c r="K12" s="14">
        <v>0</v>
      </c>
      <c r="L12" s="14">
        <f t="shared" si="0"/>
        <v>100</v>
      </c>
      <c r="M12" s="15">
        <v>3</v>
      </c>
      <c r="N12" s="15" t="s">
        <v>104</v>
      </c>
      <c r="O12" s="15">
        <v>5</v>
      </c>
    </row>
    <row r="13" spans="1:15" ht="14.25" customHeight="1" x14ac:dyDescent="0.3">
      <c r="A13" s="1"/>
      <c r="B13" s="1"/>
      <c r="C13" s="1"/>
      <c r="D13" s="1"/>
      <c r="E13" s="1"/>
      <c r="G13" s="12">
        <v>2019</v>
      </c>
      <c r="H13" s="13" t="s">
        <v>111</v>
      </c>
      <c r="I13" s="13" t="s">
        <v>112</v>
      </c>
      <c r="J13" s="14">
        <v>90</v>
      </c>
      <c r="K13" s="14">
        <v>88</v>
      </c>
      <c r="L13" s="14">
        <f t="shared" si="0"/>
        <v>178</v>
      </c>
      <c r="M13" s="15">
        <v>1</v>
      </c>
      <c r="N13" s="15" t="s">
        <v>104</v>
      </c>
      <c r="O13" s="15">
        <v>5</v>
      </c>
    </row>
    <row r="14" spans="1:15" ht="14.25" customHeight="1" x14ac:dyDescent="0.3">
      <c r="A14" s="1"/>
      <c r="B14" s="1"/>
      <c r="C14" s="1"/>
      <c r="D14" s="1"/>
      <c r="E14" s="1"/>
      <c r="G14" s="12">
        <v>2019</v>
      </c>
      <c r="H14" s="13" t="s">
        <v>113</v>
      </c>
      <c r="I14" s="13" t="s">
        <v>114</v>
      </c>
      <c r="J14" s="14">
        <v>80</v>
      </c>
      <c r="K14" s="14">
        <v>70</v>
      </c>
      <c r="L14" s="14">
        <f t="shared" si="0"/>
        <v>150</v>
      </c>
      <c r="M14" s="15">
        <v>1</v>
      </c>
      <c r="N14" s="15"/>
      <c r="O14" s="15"/>
    </row>
    <row r="15" spans="1:15" ht="14.25" customHeight="1" x14ac:dyDescent="0.3">
      <c r="A15" s="1"/>
      <c r="B15" s="1"/>
      <c r="C15" s="1"/>
      <c r="D15" s="1"/>
      <c r="E15" s="1"/>
      <c r="G15" s="12">
        <v>2019</v>
      </c>
      <c r="H15" s="13" t="s">
        <v>115</v>
      </c>
      <c r="I15" s="13" t="s">
        <v>116</v>
      </c>
      <c r="J15" s="14">
        <v>85</v>
      </c>
      <c r="K15" s="14">
        <v>88</v>
      </c>
      <c r="L15" s="14">
        <f t="shared" si="0"/>
        <v>173</v>
      </c>
      <c r="M15" s="15">
        <v>0</v>
      </c>
      <c r="N15" s="15" t="s">
        <v>104</v>
      </c>
      <c r="O15" s="15">
        <v>4</v>
      </c>
    </row>
    <row r="16" spans="1:15" ht="14.25" customHeight="1" x14ac:dyDescent="0.3">
      <c r="A16" s="1"/>
      <c r="B16" s="1"/>
      <c r="C16" s="1"/>
      <c r="D16" s="1"/>
      <c r="E16" s="1"/>
      <c r="G16" s="12">
        <v>2019</v>
      </c>
      <c r="H16" s="13" t="s">
        <v>117</v>
      </c>
      <c r="I16" s="13" t="s">
        <v>118</v>
      </c>
      <c r="J16" s="14">
        <v>87</v>
      </c>
      <c r="K16" s="14">
        <v>89</v>
      </c>
      <c r="L16" s="14">
        <f t="shared" si="0"/>
        <v>176</v>
      </c>
      <c r="M16" s="15">
        <v>2</v>
      </c>
      <c r="N16" s="15" t="s">
        <v>104</v>
      </c>
      <c r="O16" s="15">
        <v>3</v>
      </c>
    </row>
    <row r="17" spans="1:15" ht="14.25" customHeight="1" x14ac:dyDescent="0.3">
      <c r="A17" s="1"/>
      <c r="B17" s="1"/>
      <c r="C17" s="1"/>
      <c r="D17" s="1"/>
      <c r="E17" s="1"/>
      <c r="G17" s="12">
        <v>2019</v>
      </c>
      <c r="H17" s="13" t="s">
        <v>119</v>
      </c>
      <c r="I17" s="13" t="s">
        <v>120</v>
      </c>
      <c r="J17" s="14">
        <v>70</v>
      </c>
      <c r="K17" s="14">
        <v>90</v>
      </c>
      <c r="L17" s="14">
        <f t="shared" si="0"/>
        <v>160</v>
      </c>
      <c r="M17" s="15">
        <v>1</v>
      </c>
      <c r="N17" s="15" t="s">
        <v>104</v>
      </c>
      <c r="O17" s="15">
        <v>5</v>
      </c>
    </row>
    <row r="18" spans="1:15" ht="14.25" customHeight="1" x14ac:dyDescent="0.3">
      <c r="A18" s="1"/>
      <c r="B18" s="1"/>
      <c r="C18" s="1"/>
      <c r="D18" s="1"/>
      <c r="E18" s="1"/>
      <c r="G18" s="16">
        <v>2020</v>
      </c>
      <c r="H18" s="17" t="s">
        <v>100</v>
      </c>
      <c r="I18" s="17" t="s">
        <v>101</v>
      </c>
      <c r="J18" s="18">
        <v>90</v>
      </c>
      <c r="K18" s="18">
        <v>100</v>
      </c>
      <c r="L18" s="18">
        <f t="shared" si="0"/>
        <v>190</v>
      </c>
      <c r="M18" s="19">
        <v>1</v>
      </c>
      <c r="N18" s="19" t="s">
        <v>104</v>
      </c>
      <c r="O18" s="19">
        <v>5</v>
      </c>
    </row>
    <row r="19" spans="1:15" ht="14.25" customHeight="1" x14ac:dyDescent="0.3">
      <c r="A19" s="1"/>
      <c r="B19" s="1"/>
      <c r="C19" s="1"/>
      <c r="D19" s="1"/>
      <c r="E19" s="1"/>
      <c r="G19" s="16">
        <v>2020</v>
      </c>
      <c r="H19" s="17" t="s">
        <v>102</v>
      </c>
      <c r="I19" s="17" t="s">
        <v>103</v>
      </c>
      <c r="J19" s="18">
        <v>80</v>
      </c>
      <c r="K19" s="18">
        <v>80</v>
      </c>
      <c r="L19" s="18">
        <f t="shared" si="0"/>
        <v>160</v>
      </c>
      <c r="M19" s="19">
        <v>0</v>
      </c>
      <c r="N19" s="19" t="s">
        <v>104</v>
      </c>
      <c r="O19" s="19">
        <v>5</v>
      </c>
    </row>
    <row r="20" spans="1:15" ht="14.25" customHeight="1" x14ac:dyDescent="0.3">
      <c r="A20" s="1"/>
      <c r="B20" s="1"/>
      <c r="C20" s="1"/>
      <c r="D20" s="1"/>
      <c r="E20" s="1"/>
      <c r="G20" s="16">
        <v>2020</v>
      </c>
      <c r="H20" s="17" t="s">
        <v>105</v>
      </c>
      <c r="I20" s="17" t="s">
        <v>106</v>
      </c>
      <c r="J20" s="18">
        <v>75</v>
      </c>
      <c r="K20" s="18">
        <v>75</v>
      </c>
      <c r="L20" s="18">
        <f t="shared" si="0"/>
        <v>150</v>
      </c>
      <c r="M20" s="19">
        <v>0</v>
      </c>
      <c r="N20" s="19" t="s">
        <v>104</v>
      </c>
      <c r="O20" s="19">
        <v>5</v>
      </c>
    </row>
    <row r="21" spans="1:15" ht="14.25" customHeight="1" x14ac:dyDescent="0.3">
      <c r="A21" s="1"/>
      <c r="B21" s="1"/>
      <c r="C21" s="1"/>
      <c r="D21" s="1"/>
      <c r="E21" s="1"/>
      <c r="G21" s="16">
        <v>2020</v>
      </c>
      <c r="H21" s="17" t="s">
        <v>107</v>
      </c>
      <c r="I21" s="17" t="s">
        <v>108</v>
      </c>
      <c r="J21" s="18">
        <v>90</v>
      </c>
      <c r="K21" s="18">
        <v>80</v>
      </c>
      <c r="L21" s="18">
        <f t="shared" si="0"/>
        <v>170</v>
      </c>
      <c r="M21" s="19">
        <v>0</v>
      </c>
      <c r="N21" s="19" t="s">
        <v>104</v>
      </c>
      <c r="O21" s="19">
        <v>5</v>
      </c>
    </row>
    <row r="22" spans="1:15" ht="14.25" customHeight="1" x14ac:dyDescent="0.3">
      <c r="A22" s="1"/>
      <c r="B22" s="1"/>
      <c r="C22" s="1"/>
      <c r="D22" s="1"/>
      <c r="E22" s="1"/>
      <c r="G22" s="16">
        <v>2020</v>
      </c>
      <c r="H22" s="17" t="s">
        <v>109</v>
      </c>
      <c r="I22" s="17" t="s">
        <v>110</v>
      </c>
      <c r="J22" s="18">
        <v>80</v>
      </c>
      <c r="K22" s="18">
        <v>90</v>
      </c>
      <c r="L22" s="18">
        <f t="shared" si="0"/>
        <v>170</v>
      </c>
      <c r="M22" s="19">
        <v>3</v>
      </c>
      <c r="N22" s="19"/>
      <c r="O22" s="19">
        <v>1</v>
      </c>
    </row>
    <row r="23" spans="1:15" ht="14.25" customHeight="1" x14ac:dyDescent="0.3">
      <c r="A23" s="1"/>
      <c r="B23" s="1"/>
      <c r="C23" s="1"/>
      <c r="D23" s="1"/>
      <c r="E23" s="1"/>
      <c r="G23" s="16">
        <v>2020</v>
      </c>
      <c r="H23" s="17" t="s">
        <v>111</v>
      </c>
      <c r="I23" s="17" t="s">
        <v>112</v>
      </c>
      <c r="J23" s="18">
        <v>100</v>
      </c>
      <c r="K23" s="18">
        <v>100</v>
      </c>
      <c r="L23" s="18">
        <f t="shared" si="0"/>
        <v>200</v>
      </c>
      <c r="M23" s="19">
        <v>2</v>
      </c>
      <c r="N23" s="19" t="s">
        <v>104</v>
      </c>
      <c r="O23" s="19">
        <v>5</v>
      </c>
    </row>
    <row r="24" spans="1:15" ht="14.25" customHeight="1" x14ac:dyDescent="0.3">
      <c r="A24" s="1"/>
      <c r="B24" s="1"/>
      <c r="C24" s="1"/>
      <c r="D24" s="1"/>
      <c r="E24" s="1"/>
      <c r="G24" s="16">
        <v>2020</v>
      </c>
      <c r="H24" s="17" t="s">
        <v>113</v>
      </c>
      <c r="I24" s="17" t="s">
        <v>114</v>
      </c>
      <c r="J24" s="18">
        <v>100</v>
      </c>
      <c r="K24" s="18">
        <v>60</v>
      </c>
      <c r="L24" s="18">
        <f t="shared" si="0"/>
        <v>160</v>
      </c>
      <c r="M24" s="19">
        <v>1</v>
      </c>
      <c r="N24" s="19" t="s">
        <v>104</v>
      </c>
      <c r="O24" s="19">
        <v>4</v>
      </c>
    </row>
    <row r="25" spans="1:15" ht="14.25" customHeight="1" x14ac:dyDescent="0.3">
      <c r="A25" s="1"/>
      <c r="B25" s="1"/>
      <c r="C25" s="1"/>
      <c r="D25" s="1"/>
      <c r="E25" s="1"/>
      <c r="G25" s="16">
        <v>2020</v>
      </c>
      <c r="H25" s="17" t="s">
        <v>115</v>
      </c>
      <c r="I25" s="17" t="s">
        <v>116</v>
      </c>
      <c r="J25" s="18">
        <v>95</v>
      </c>
      <c r="K25" s="18">
        <v>90</v>
      </c>
      <c r="L25" s="18">
        <f t="shared" si="0"/>
        <v>185</v>
      </c>
      <c r="M25" s="19">
        <v>1</v>
      </c>
      <c r="N25" s="19" t="s">
        <v>104</v>
      </c>
      <c r="O25" s="19">
        <v>5</v>
      </c>
    </row>
    <row r="26" spans="1:15" ht="14.25" customHeight="1" x14ac:dyDescent="0.3">
      <c r="A26" s="1"/>
      <c r="B26" s="1"/>
      <c r="C26" s="1"/>
      <c r="D26" s="1"/>
      <c r="E26" s="1"/>
      <c r="G26" s="16">
        <v>2020</v>
      </c>
      <c r="H26" s="17" t="s">
        <v>117</v>
      </c>
      <c r="I26" s="17" t="s">
        <v>118</v>
      </c>
      <c r="J26" s="18">
        <v>80</v>
      </c>
      <c r="K26" s="18">
        <v>90</v>
      </c>
      <c r="L26" s="18">
        <f t="shared" si="0"/>
        <v>170</v>
      </c>
      <c r="M26" s="19">
        <v>0</v>
      </c>
      <c r="N26" s="19" t="s">
        <v>104</v>
      </c>
      <c r="O26" s="19">
        <v>5</v>
      </c>
    </row>
    <row r="27" spans="1:15" ht="14.25" customHeight="1" x14ac:dyDescent="0.3">
      <c r="A27" s="1"/>
      <c r="B27" s="1"/>
      <c r="C27" s="1"/>
      <c r="D27" s="1"/>
      <c r="E27" s="1"/>
      <c r="G27" s="16">
        <v>2020</v>
      </c>
      <c r="H27" s="17" t="s">
        <v>119</v>
      </c>
      <c r="I27" s="17" t="s">
        <v>120</v>
      </c>
      <c r="J27" s="18">
        <v>90</v>
      </c>
      <c r="K27" s="18">
        <v>96</v>
      </c>
      <c r="L27" s="18">
        <f t="shared" si="0"/>
        <v>186</v>
      </c>
      <c r="M27" s="19">
        <v>0</v>
      </c>
      <c r="N27" s="19" t="s">
        <v>104</v>
      </c>
      <c r="O27" s="19">
        <v>5</v>
      </c>
    </row>
    <row r="28" spans="1:15" ht="14.25" customHeight="1" x14ac:dyDescent="0.3">
      <c r="A28" s="1"/>
      <c r="B28" s="1"/>
      <c r="C28" s="1"/>
      <c r="D28" s="1"/>
      <c r="E28" s="1"/>
      <c r="G28" s="20">
        <v>2021</v>
      </c>
      <c r="H28" s="21" t="s">
        <v>100</v>
      </c>
      <c r="I28" s="21" t="s">
        <v>101</v>
      </c>
      <c r="J28" s="22">
        <v>80</v>
      </c>
      <c r="K28" s="22">
        <v>100</v>
      </c>
      <c r="L28" s="22">
        <f t="shared" si="0"/>
        <v>180</v>
      </c>
      <c r="M28" s="23">
        <v>1</v>
      </c>
      <c r="N28" s="23" t="s">
        <v>104</v>
      </c>
      <c r="O28" s="23">
        <v>5</v>
      </c>
    </row>
    <row r="29" spans="1:15" ht="14.25" customHeight="1" x14ac:dyDescent="0.3">
      <c r="A29" s="1"/>
      <c r="B29" s="1"/>
      <c r="C29" s="1"/>
      <c r="D29" s="1"/>
      <c r="E29" s="1"/>
      <c r="G29" s="20">
        <v>2021</v>
      </c>
      <c r="H29" s="21" t="s">
        <v>102</v>
      </c>
      <c r="I29" s="21" t="s">
        <v>103</v>
      </c>
      <c r="J29" s="22">
        <v>100</v>
      </c>
      <c r="K29" s="22">
        <v>100</v>
      </c>
      <c r="L29" s="22">
        <f t="shared" si="0"/>
        <v>200</v>
      </c>
      <c r="M29" s="23">
        <v>1</v>
      </c>
      <c r="N29" s="23"/>
      <c r="O29" s="23"/>
    </row>
    <row r="30" spans="1:15" ht="14.25" customHeight="1" x14ac:dyDescent="0.3">
      <c r="A30" s="1"/>
      <c r="B30" s="1"/>
      <c r="C30" s="1"/>
      <c r="D30" s="1"/>
      <c r="E30" s="1"/>
      <c r="G30" s="20">
        <v>2021</v>
      </c>
      <c r="H30" s="21" t="s">
        <v>105</v>
      </c>
      <c r="I30" s="21" t="s">
        <v>106</v>
      </c>
      <c r="J30" s="22">
        <v>100</v>
      </c>
      <c r="K30" s="22">
        <v>100</v>
      </c>
      <c r="L30" s="22">
        <f t="shared" si="0"/>
        <v>200</v>
      </c>
      <c r="M30" s="23">
        <v>1</v>
      </c>
      <c r="N30" s="23" t="s">
        <v>104</v>
      </c>
      <c r="O30" s="23">
        <v>5</v>
      </c>
    </row>
    <row r="31" spans="1:15" ht="14.25" customHeight="1" x14ac:dyDescent="0.3">
      <c r="A31" s="1"/>
      <c r="B31" s="1"/>
      <c r="C31" s="1"/>
      <c r="D31" s="1"/>
      <c r="E31" s="1"/>
      <c r="G31" s="20">
        <v>2021</v>
      </c>
      <c r="H31" s="21" t="s">
        <v>107</v>
      </c>
      <c r="I31" s="21" t="s">
        <v>108</v>
      </c>
      <c r="J31" s="22">
        <v>85</v>
      </c>
      <c r="K31" s="22"/>
      <c r="L31" s="22">
        <f t="shared" si="0"/>
        <v>85</v>
      </c>
      <c r="M31" s="23">
        <v>0</v>
      </c>
      <c r="N31" s="23"/>
      <c r="O31" s="23"/>
    </row>
    <row r="32" spans="1:15" ht="14.25" customHeight="1" x14ac:dyDescent="0.4">
      <c r="A32" s="1"/>
      <c r="B32" s="9" t="s">
        <v>87</v>
      </c>
      <c r="C32" s="9"/>
      <c r="D32" s="10"/>
      <c r="E32" s="10"/>
      <c r="G32" s="20">
        <v>2021</v>
      </c>
      <c r="H32" s="21" t="s">
        <v>109</v>
      </c>
      <c r="I32" s="21" t="s">
        <v>110</v>
      </c>
      <c r="J32" s="22">
        <v>70</v>
      </c>
      <c r="K32" s="22"/>
      <c r="L32" s="22">
        <f t="shared" si="0"/>
        <v>70</v>
      </c>
      <c r="M32" s="23">
        <v>0</v>
      </c>
      <c r="N32" s="23"/>
      <c r="O32" s="23"/>
    </row>
    <row r="33" spans="1:15" ht="14.25" customHeight="1" x14ac:dyDescent="0.3">
      <c r="A33" s="1"/>
      <c r="B33" s="1"/>
      <c r="C33" s="1"/>
      <c r="D33" s="1"/>
      <c r="E33" s="1"/>
      <c r="G33" s="20">
        <v>2021</v>
      </c>
      <c r="H33" s="21" t="s">
        <v>111</v>
      </c>
      <c r="I33" s="21" t="s">
        <v>112</v>
      </c>
      <c r="J33" s="22">
        <v>96</v>
      </c>
      <c r="K33" s="22">
        <v>98</v>
      </c>
      <c r="L33" s="22">
        <f t="shared" si="0"/>
        <v>194</v>
      </c>
      <c r="M33" s="23">
        <v>0</v>
      </c>
      <c r="N33" s="23" t="s">
        <v>104</v>
      </c>
      <c r="O33" s="23">
        <v>5</v>
      </c>
    </row>
    <row r="34" spans="1:15" ht="14.25" customHeight="1" x14ac:dyDescent="0.3">
      <c r="A34" s="1"/>
      <c r="B34" s="1"/>
      <c r="C34" s="1"/>
      <c r="D34" s="1"/>
      <c r="E34" s="1"/>
      <c r="G34" s="20">
        <v>2021</v>
      </c>
      <c r="H34" s="21" t="s">
        <v>113</v>
      </c>
      <c r="I34" s="21" t="s">
        <v>114</v>
      </c>
      <c r="J34" s="22">
        <v>97</v>
      </c>
      <c r="K34" s="22">
        <v>97</v>
      </c>
      <c r="L34" s="22">
        <f t="shared" si="0"/>
        <v>194</v>
      </c>
      <c r="M34" s="23">
        <v>2</v>
      </c>
      <c r="N34" s="23" t="s">
        <v>104</v>
      </c>
      <c r="O34" s="23">
        <v>5</v>
      </c>
    </row>
    <row r="35" spans="1:15" ht="14.25" customHeight="1" x14ac:dyDescent="0.3">
      <c r="A35" s="1"/>
      <c r="B35" s="1"/>
      <c r="C35" s="1"/>
      <c r="D35" s="1"/>
      <c r="E35" s="1"/>
      <c r="G35" s="20">
        <v>2021</v>
      </c>
      <c r="H35" s="21" t="s">
        <v>115</v>
      </c>
      <c r="I35" s="21" t="s">
        <v>116</v>
      </c>
      <c r="J35" s="22">
        <v>98</v>
      </c>
      <c r="K35" s="22">
        <v>100</v>
      </c>
      <c r="L35" s="22">
        <f t="shared" si="0"/>
        <v>198</v>
      </c>
      <c r="M35" s="23">
        <v>2</v>
      </c>
      <c r="N35" s="23" t="s">
        <v>104</v>
      </c>
      <c r="O35" s="23">
        <v>5</v>
      </c>
    </row>
    <row r="36" spans="1:15" ht="14.25" customHeight="1" x14ac:dyDescent="0.25">
      <c r="G36" s="20">
        <v>2021</v>
      </c>
      <c r="H36" s="21" t="s">
        <v>117</v>
      </c>
      <c r="I36" s="21" t="s">
        <v>118</v>
      </c>
      <c r="J36" s="22">
        <v>85</v>
      </c>
      <c r="K36" s="22"/>
      <c r="L36" s="22">
        <f t="shared" si="0"/>
        <v>85</v>
      </c>
      <c r="M36" s="23">
        <v>0</v>
      </c>
      <c r="N36" s="23"/>
      <c r="O36" s="23"/>
    </row>
    <row r="37" spans="1:15" ht="14.25" customHeight="1" x14ac:dyDescent="0.25">
      <c r="G37" s="20">
        <v>2021</v>
      </c>
      <c r="H37" s="21" t="s">
        <v>119</v>
      </c>
      <c r="I37" s="21" t="s">
        <v>120</v>
      </c>
      <c r="J37" s="22">
        <v>97</v>
      </c>
      <c r="K37" s="22">
        <v>100</v>
      </c>
      <c r="L37" s="22">
        <f t="shared" si="0"/>
        <v>197</v>
      </c>
      <c r="M37" s="23">
        <v>0</v>
      </c>
      <c r="N37" s="23" t="s">
        <v>104</v>
      </c>
      <c r="O37" s="23">
        <v>5</v>
      </c>
    </row>
    <row r="38" spans="1:15" ht="14.25" customHeight="1" x14ac:dyDescent="0.25">
      <c r="G38" s="12">
        <v>2019</v>
      </c>
      <c r="H38" s="13" t="s">
        <v>100</v>
      </c>
      <c r="I38" s="13" t="s">
        <v>101</v>
      </c>
      <c r="J38" s="14">
        <v>100</v>
      </c>
      <c r="K38" s="14"/>
      <c r="L38" s="14">
        <f t="shared" si="0"/>
        <v>100</v>
      </c>
      <c r="M38" s="15">
        <v>2</v>
      </c>
      <c r="N38" s="15"/>
      <c r="O38" s="15"/>
    </row>
    <row r="39" spans="1:15" ht="14.25" customHeight="1" x14ac:dyDescent="0.25">
      <c r="G39" s="12">
        <v>2019</v>
      </c>
      <c r="H39" s="13" t="s">
        <v>102</v>
      </c>
      <c r="I39" s="13" t="s">
        <v>103</v>
      </c>
      <c r="J39" s="14">
        <v>88</v>
      </c>
      <c r="K39" s="14">
        <v>70</v>
      </c>
      <c r="L39" s="14">
        <f t="shared" si="0"/>
        <v>158</v>
      </c>
      <c r="M39" s="15">
        <v>1</v>
      </c>
      <c r="N39" s="15" t="s">
        <v>104</v>
      </c>
      <c r="O39" s="15">
        <v>4</v>
      </c>
    </row>
    <row r="40" spans="1:15" ht="14.25" customHeight="1" x14ac:dyDescent="0.25">
      <c r="G40" s="12">
        <v>2019</v>
      </c>
      <c r="H40" s="13" t="s">
        <v>105</v>
      </c>
      <c r="I40" s="13" t="s">
        <v>106</v>
      </c>
      <c r="J40" s="14">
        <v>70</v>
      </c>
      <c r="K40" s="14">
        <v>90</v>
      </c>
      <c r="L40" s="14">
        <f t="shared" si="0"/>
        <v>160</v>
      </c>
      <c r="M40" s="15">
        <v>0</v>
      </c>
      <c r="N40" s="15" t="s">
        <v>104</v>
      </c>
      <c r="O40" s="15">
        <v>3</v>
      </c>
    </row>
    <row r="41" spans="1:15" ht="14.25" customHeight="1" x14ac:dyDescent="0.25">
      <c r="G41" s="12">
        <v>2019</v>
      </c>
      <c r="H41" s="13" t="s">
        <v>107</v>
      </c>
      <c r="I41" s="13" t="s">
        <v>108</v>
      </c>
      <c r="J41" s="14">
        <v>65</v>
      </c>
      <c r="K41" s="14"/>
      <c r="L41" s="14">
        <f t="shared" si="0"/>
        <v>65</v>
      </c>
      <c r="M41" s="15">
        <v>2</v>
      </c>
      <c r="N41" s="15"/>
      <c r="O41" s="15"/>
    </row>
    <row r="42" spans="1:15" ht="14.25" customHeight="1" x14ac:dyDescent="0.25">
      <c r="G42" s="12">
        <v>2019</v>
      </c>
      <c r="H42" s="13" t="s">
        <v>109</v>
      </c>
      <c r="I42" s="13" t="s">
        <v>110</v>
      </c>
      <c r="J42" s="14">
        <v>100</v>
      </c>
      <c r="K42" s="14">
        <v>0</v>
      </c>
      <c r="L42" s="14">
        <f t="shared" si="0"/>
        <v>100</v>
      </c>
      <c r="M42" s="15">
        <v>3</v>
      </c>
      <c r="N42" s="15" t="s">
        <v>104</v>
      </c>
      <c r="O42" s="15">
        <v>5</v>
      </c>
    </row>
    <row r="43" spans="1:15" ht="14.25" customHeight="1" x14ac:dyDescent="0.25">
      <c r="G43" s="12">
        <v>2019</v>
      </c>
      <c r="H43" s="13" t="s">
        <v>111</v>
      </c>
      <c r="I43" s="13" t="s">
        <v>112</v>
      </c>
      <c r="J43" s="14">
        <v>90</v>
      </c>
      <c r="K43" s="14">
        <v>88</v>
      </c>
      <c r="L43" s="14">
        <f t="shared" si="0"/>
        <v>178</v>
      </c>
      <c r="M43" s="15">
        <v>1</v>
      </c>
      <c r="N43" s="15" t="s">
        <v>104</v>
      </c>
      <c r="O43" s="15">
        <v>5</v>
      </c>
    </row>
    <row r="44" spans="1:15" ht="14.25" customHeight="1" x14ac:dyDescent="0.25">
      <c r="G44" s="12">
        <v>2019</v>
      </c>
      <c r="H44" s="13" t="s">
        <v>113</v>
      </c>
      <c r="I44" s="13" t="s">
        <v>114</v>
      </c>
      <c r="J44" s="14">
        <v>80</v>
      </c>
      <c r="K44" s="14">
        <v>70</v>
      </c>
      <c r="L44" s="14">
        <f t="shared" si="0"/>
        <v>150</v>
      </c>
      <c r="M44" s="15">
        <v>1</v>
      </c>
      <c r="N44" s="15"/>
      <c r="O44" s="15"/>
    </row>
    <row r="45" spans="1:15" ht="14.25" customHeight="1" x14ac:dyDescent="0.25">
      <c r="G45" s="12">
        <v>2019</v>
      </c>
      <c r="H45" s="13" t="s">
        <v>115</v>
      </c>
      <c r="I45" s="13" t="s">
        <v>116</v>
      </c>
      <c r="J45" s="14">
        <v>85</v>
      </c>
      <c r="K45" s="14">
        <v>88</v>
      </c>
      <c r="L45" s="14">
        <f t="shared" si="0"/>
        <v>173</v>
      </c>
      <c r="M45" s="15">
        <v>0</v>
      </c>
      <c r="N45" s="15" t="s">
        <v>104</v>
      </c>
      <c r="O45" s="15">
        <v>4</v>
      </c>
    </row>
    <row r="46" spans="1:15" ht="14.25" customHeight="1" x14ac:dyDescent="0.25">
      <c r="G46" s="12">
        <v>2019</v>
      </c>
      <c r="H46" s="13" t="s">
        <v>117</v>
      </c>
      <c r="I46" s="13" t="s">
        <v>118</v>
      </c>
      <c r="J46" s="14">
        <v>87</v>
      </c>
      <c r="K46" s="14">
        <v>89</v>
      </c>
      <c r="L46" s="14">
        <f t="shared" si="0"/>
        <v>176</v>
      </c>
      <c r="M46" s="15">
        <v>2</v>
      </c>
      <c r="N46" s="15" t="s">
        <v>104</v>
      </c>
      <c r="O46" s="15">
        <v>3</v>
      </c>
    </row>
    <row r="47" spans="1:15" ht="14.25" customHeight="1" x14ac:dyDescent="0.25">
      <c r="G47" s="12">
        <v>2019</v>
      </c>
      <c r="H47" s="13" t="s">
        <v>119</v>
      </c>
      <c r="I47" s="13" t="s">
        <v>120</v>
      </c>
      <c r="J47" s="14">
        <v>70</v>
      </c>
      <c r="K47" s="14">
        <v>90</v>
      </c>
      <c r="L47" s="14">
        <f t="shared" si="0"/>
        <v>160</v>
      </c>
      <c r="M47" s="15">
        <v>1</v>
      </c>
      <c r="N47" s="15" t="s">
        <v>104</v>
      </c>
      <c r="O47" s="15">
        <v>5</v>
      </c>
    </row>
    <row r="48" spans="1:15" ht="14.25" customHeight="1" x14ac:dyDescent="0.25">
      <c r="G48" s="16">
        <v>2020</v>
      </c>
      <c r="H48" s="17" t="s">
        <v>100</v>
      </c>
      <c r="I48" s="17" t="s">
        <v>101</v>
      </c>
      <c r="J48" s="18">
        <v>90</v>
      </c>
      <c r="K48" s="18">
        <v>100</v>
      </c>
      <c r="L48" s="18">
        <f t="shared" si="0"/>
        <v>190</v>
      </c>
      <c r="M48" s="19">
        <v>1</v>
      </c>
      <c r="N48" s="19" t="s">
        <v>104</v>
      </c>
      <c r="O48" s="19">
        <v>5</v>
      </c>
    </row>
    <row r="49" spans="7:15" ht="14.25" customHeight="1" x14ac:dyDescent="0.25">
      <c r="G49" s="16">
        <v>2020</v>
      </c>
      <c r="H49" s="17" t="s">
        <v>102</v>
      </c>
      <c r="I49" s="17" t="s">
        <v>103</v>
      </c>
      <c r="J49" s="18">
        <v>80</v>
      </c>
      <c r="K49" s="18">
        <v>80</v>
      </c>
      <c r="L49" s="18">
        <f t="shared" si="0"/>
        <v>160</v>
      </c>
      <c r="M49" s="19">
        <v>0</v>
      </c>
      <c r="N49" s="19" t="s">
        <v>104</v>
      </c>
      <c r="O49" s="19">
        <v>5</v>
      </c>
    </row>
    <row r="50" spans="7:15" ht="14.25" customHeight="1" x14ac:dyDescent="0.25">
      <c r="G50" s="16">
        <v>2020</v>
      </c>
      <c r="H50" s="17" t="s">
        <v>105</v>
      </c>
      <c r="I50" s="17" t="s">
        <v>106</v>
      </c>
      <c r="J50" s="18">
        <v>75</v>
      </c>
      <c r="K50" s="18">
        <v>75</v>
      </c>
      <c r="L50" s="18">
        <f t="shared" si="0"/>
        <v>150</v>
      </c>
      <c r="M50" s="19">
        <v>0</v>
      </c>
      <c r="N50" s="19" t="s">
        <v>104</v>
      </c>
      <c r="O50" s="19">
        <v>5</v>
      </c>
    </row>
    <row r="51" spans="7:15" ht="14.25" customHeight="1" x14ac:dyDescent="0.25">
      <c r="G51" s="16">
        <v>2020</v>
      </c>
      <c r="H51" s="17" t="s">
        <v>107</v>
      </c>
      <c r="I51" s="17" t="s">
        <v>108</v>
      </c>
      <c r="J51" s="18">
        <v>90</v>
      </c>
      <c r="K51" s="18">
        <v>80</v>
      </c>
      <c r="L51" s="18">
        <f t="shared" si="0"/>
        <v>170</v>
      </c>
      <c r="M51" s="19">
        <v>0</v>
      </c>
      <c r="N51" s="19" t="s">
        <v>104</v>
      </c>
      <c r="O51" s="19">
        <v>5</v>
      </c>
    </row>
    <row r="52" spans="7:15" ht="14.25" customHeight="1" x14ac:dyDescent="0.25">
      <c r="G52" s="16">
        <v>2020</v>
      </c>
      <c r="H52" s="17" t="s">
        <v>109</v>
      </c>
      <c r="I52" s="17" t="s">
        <v>110</v>
      </c>
      <c r="J52" s="18">
        <v>80</v>
      </c>
      <c r="K52" s="18">
        <v>90</v>
      </c>
      <c r="L52" s="18">
        <f t="shared" si="0"/>
        <v>170</v>
      </c>
      <c r="M52" s="19">
        <v>3</v>
      </c>
      <c r="N52" s="19"/>
      <c r="O52" s="19">
        <v>1</v>
      </c>
    </row>
    <row r="53" spans="7:15" ht="14.25" customHeight="1" x14ac:dyDescent="0.25">
      <c r="G53" s="16">
        <v>2020</v>
      </c>
      <c r="H53" s="17" t="s">
        <v>111</v>
      </c>
      <c r="I53" s="17" t="s">
        <v>112</v>
      </c>
      <c r="J53" s="18">
        <v>100</v>
      </c>
      <c r="K53" s="18">
        <v>100</v>
      </c>
      <c r="L53" s="18">
        <f t="shared" si="0"/>
        <v>200</v>
      </c>
      <c r="M53" s="19">
        <v>2</v>
      </c>
      <c r="N53" s="19" t="s">
        <v>104</v>
      </c>
      <c r="O53" s="19">
        <v>5</v>
      </c>
    </row>
    <row r="54" spans="7:15" ht="14.25" customHeight="1" x14ac:dyDescent="0.25">
      <c r="G54" s="16">
        <v>2020</v>
      </c>
      <c r="H54" s="17" t="s">
        <v>113</v>
      </c>
      <c r="I54" s="17" t="s">
        <v>114</v>
      </c>
      <c r="J54" s="18">
        <v>100</v>
      </c>
      <c r="K54" s="18">
        <v>60</v>
      </c>
      <c r="L54" s="18">
        <f t="shared" si="0"/>
        <v>160</v>
      </c>
      <c r="M54" s="19">
        <v>1</v>
      </c>
      <c r="N54" s="19" t="s">
        <v>104</v>
      </c>
      <c r="O54" s="19">
        <v>4</v>
      </c>
    </row>
    <row r="55" spans="7:15" ht="14.25" customHeight="1" x14ac:dyDescent="0.25">
      <c r="G55" s="16">
        <v>2020</v>
      </c>
      <c r="H55" s="17" t="s">
        <v>115</v>
      </c>
      <c r="I55" s="17" t="s">
        <v>116</v>
      </c>
      <c r="J55" s="18">
        <v>95</v>
      </c>
      <c r="K55" s="18">
        <v>90</v>
      </c>
      <c r="L55" s="18">
        <f t="shared" si="0"/>
        <v>185</v>
      </c>
      <c r="M55" s="19">
        <v>1</v>
      </c>
      <c r="N55" s="19" t="s">
        <v>104</v>
      </c>
      <c r="O55" s="19">
        <v>5</v>
      </c>
    </row>
    <row r="56" spans="7:15" ht="14.25" customHeight="1" x14ac:dyDescent="0.25">
      <c r="G56" s="16">
        <v>2020</v>
      </c>
      <c r="H56" s="17" t="s">
        <v>117</v>
      </c>
      <c r="I56" s="17" t="s">
        <v>118</v>
      </c>
      <c r="J56" s="18">
        <v>80</v>
      </c>
      <c r="K56" s="18">
        <v>90</v>
      </c>
      <c r="L56" s="18">
        <f t="shared" si="0"/>
        <v>170</v>
      </c>
      <c r="M56" s="19">
        <v>0</v>
      </c>
      <c r="N56" s="19" t="s">
        <v>104</v>
      </c>
      <c r="O56" s="19">
        <v>5</v>
      </c>
    </row>
    <row r="57" spans="7:15" ht="14.25" customHeight="1" x14ac:dyDescent="0.25">
      <c r="G57" s="16">
        <v>2020</v>
      </c>
      <c r="H57" s="17" t="s">
        <v>119</v>
      </c>
      <c r="I57" s="17" t="s">
        <v>120</v>
      </c>
      <c r="J57" s="18">
        <v>90</v>
      </c>
      <c r="K57" s="18">
        <v>96</v>
      </c>
      <c r="L57" s="18">
        <f t="shared" si="0"/>
        <v>186</v>
      </c>
      <c r="M57" s="19">
        <v>0</v>
      </c>
      <c r="N57" s="19" t="s">
        <v>104</v>
      </c>
      <c r="O57" s="19">
        <v>5</v>
      </c>
    </row>
    <row r="58" spans="7:15" ht="14.25" customHeight="1" x14ac:dyDescent="0.25">
      <c r="G58" s="20">
        <v>2021</v>
      </c>
      <c r="H58" s="21" t="s">
        <v>100</v>
      </c>
      <c r="I58" s="21" t="s">
        <v>101</v>
      </c>
      <c r="J58" s="22">
        <v>80</v>
      </c>
      <c r="K58" s="22">
        <v>100</v>
      </c>
      <c r="L58" s="22">
        <f t="shared" si="0"/>
        <v>180</v>
      </c>
      <c r="M58" s="23">
        <v>1</v>
      </c>
      <c r="N58" s="23" t="s">
        <v>104</v>
      </c>
      <c r="O58" s="23">
        <v>5</v>
      </c>
    </row>
    <row r="59" spans="7:15" ht="14.25" customHeight="1" x14ac:dyDescent="0.25">
      <c r="G59" s="20">
        <v>2021</v>
      </c>
      <c r="H59" s="21" t="s">
        <v>102</v>
      </c>
      <c r="I59" s="21" t="s">
        <v>103</v>
      </c>
      <c r="J59" s="22">
        <v>100</v>
      </c>
      <c r="K59" s="22">
        <v>100</v>
      </c>
      <c r="L59" s="22">
        <f t="shared" si="0"/>
        <v>200</v>
      </c>
      <c r="M59" s="23">
        <v>1</v>
      </c>
      <c r="N59" s="23"/>
      <c r="O59" s="23"/>
    </row>
    <row r="60" spans="7:15" ht="14.25" customHeight="1" x14ac:dyDescent="0.25">
      <c r="G60" s="20">
        <v>2021</v>
      </c>
      <c r="H60" s="21" t="s">
        <v>105</v>
      </c>
      <c r="I60" s="21" t="s">
        <v>106</v>
      </c>
      <c r="J60" s="22">
        <v>100</v>
      </c>
      <c r="K60" s="22">
        <v>100</v>
      </c>
      <c r="L60" s="22">
        <f t="shared" si="0"/>
        <v>200</v>
      </c>
      <c r="M60" s="23">
        <v>1</v>
      </c>
      <c r="N60" s="23" t="s">
        <v>104</v>
      </c>
      <c r="O60" s="23">
        <v>5</v>
      </c>
    </row>
    <row r="61" spans="7:15" ht="14.25" customHeight="1" x14ac:dyDescent="0.25">
      <c r="G61" s="20">
        <v>2021</v>
      </c>
      <c r="H61" s="21" t="s">
        <v>107</v>
      </c>
      <c r="I61" s="21" t="s">
        <v>108</v>
      </c>
      <c r="J61" s="22">
        <v>85</v>
      </c>
      <c r="K61" s="22"/>
      <c r="L61" s="22">
        <f t="shared" si="0"/>
        <v>85</v>
      </c>
      <c r="M61" s="23">
        <v>0</v>
      </c>
      <c r="N61" s="23"/>
      <c r="O61" s="23"/>
    </row>
    <row r="62" spans="7:15" ht="14.25" customHeight="1" x14ac:dyDescent="0.25">
      <c r="G62" s="20">
        <v>2021</v>
      </c>
      <c r="H62" s="21" t="s">
        <v>109</v>
      </c>
      <c r="I62" s="21" t="s">
        <v>110</v>
      </c>
      <c r="J62" s="22">
        <v>70</v>
      </c>
      <c r="K62" s="22"/>
      <c r="L62" s="22">
        <f t="shared" si="0"/>
        <v>70</v>
      </c>
      <c r="M62" s="23">
        <v>0</v>
      </c>
      <c r="N62" s="23"/>
      <c r="O62" s="23"/>
    </row>
    <row r="63" spans="7:15" ht="14.25" customHeight="1" x14ac:dyDescent="0.25">
      <c r="G63" s="20">
        <v>2021</v>
      </c>
      <c r="H63" s="21" t="s">
        <v>111</v>
      </c>
      <c r="I63" s="21" t="s">
        <v>112</v>
      </c>
      <c r="J63" s="22">
        <v>96</v>
      </c>
      <c r="K63" s="22">
        <v>98</v>
      </c>
      <c r="L63" s="22">
        <f t="shared" si="0"/>
        <v>194</v>
      </c>
      <c r="M63" s="23">
        <v>0</v>
      </c>
      <c r="N63" s="23" t="s">
        <v>104</v>
      </c>
      <c r="O63" s="23">
        <v>5</v>
      </c>
    </row>
    <row r="64" spans="7:15" ht="14.25" customHeight="1" x14ac:dyDescent="0.25">
      <c r="G64" s="20">
        <v>2021</v>
      </c>
      <c r="H64" s="21" t="s">
        <v>113</v>
      </c>
      <c r="I64" s="21" t="s">
        <v>114</v>
      </c>
      <c r="J64" s="22">
        <v>97</v>
      </c>
      <c r="K64" s="22">
        <v>97</v>
      </c>
      <c r="L64" s="22">
        <f t="shared" si="0"/>
        <v>194</v>
      </c>
      <c r="M64" s="23">
        <v>2</v>
      </c>
      <c r="N64" s="23" t="s">
        <v>104</v>
      </c>
      <c r="O64" s="23">
        <v>5</v>
      </c>
    </row>
    <row r="65" spans="7:15" ht="14.25" customHeight="1" x14ac:dyDescent="0.25">
      <c r="G65" s="20">
        <v>2021</v>
      </c>
      <c r="H65" s="21" t="s">
        <v>115</v>
      </c>
      <c r="I65" s="21" t="s">
        <v>116</v>
      </c>
      <c r="J65" s="22">
        <v>98</v>
      </c>
      <c r="K65" s="22">
        <v>100</v>
      </c>
      <c r="L65" s="22">
        <f t="shared" si="0"/>
        <v>198</v>
      </c>
      <c r="M65" s="23">
        <v>2</v>
      </c>
      <c r="N65" s="23" t="s">
        <v>104</v>
      </c>
      <c r="O65" s="23">
        <v>5</v>
      </c>
    </row>
    <row r="66" spans="7:15" ht="14.25" customHeight="1" x14ac:dyDescent="0.25">
      <c r="G66" s="20">
        <v>2021</v>
      </c>
      <c r="H66" s="21" t="s">
        <v>117</v>
      </c>
      <c r="I66" s="21" t="s">
        <v>118</v>
      </c>
      <c r="J66" s="22">
        <v>85</v>
      </c>
      <c r="K66" s="22"/>
      <c r="L66" s="22">
        <f t="shared" si="0"/>
        <v>85</v>
      </c>
      <c r="M66" s="23">
        <v>0</v>
      </c>
      <c r="N66" s="23"/>
      <c r="O66" s="23"/>
    </row>
    <row r="67" spans="7:15" ht="14.25" customHeight="1" x14ac:dyDescent="0.25">
      <c r="G67" s="20">
        <v>2021</v>
      </c>
      <c r="H67" s="21" t="s">
        <v>119</v>
      </c>
      <c r="I67" s="21" t="s">
        <v>120</v>
      </c>
      <c r="J67" s="22">
        <v>97</v>
      </c>
      <c r="K67" s="22">
        <v>100</v>
      </c>
      <c r="L67" s="22">
        <f t="shared" si="0"/>
        <v>197</v>
      </c>
      <c r="M67" s="23">
        <v>0</v>
      </c>
      <c r="N67" s="23" t="s">
        <v>104</v>
      </c>
      <c r="O67" s="23">
        <v>5</v>
      </c>
    </row>
    <row r="68" spans="7:15" ht="14.25" customHeight="1" x14ac:dyDescent="0.25">
      <c r="G68" s="12">
        <v>2019</v>
      </c>
      <c r="H68" s="13" t="s">
        <v>100</v>
      </c>
      <c r="I68" s="13" t="s">
        <v>101</v>
      </c>
      <c r="J68" s="14">
        <v>100</v>
      </c>
      <c r="K68" s="14"/>
      <c r="L68" s="14">
        <f t="shared" si="0"/>
        <v>100</v>
      </c>
      <c r="M68" s="15">
        <v>2</v>
      </c>
      <c r="N68" s="15"/>
      <c r="O68" s="15"/>
    </row>
    <row r="69" spans="7:15" ht="14.25" customHeight="1" x14ac:dyDescent="0.25">
      <c r="G69" s="12">
        <v>2019</v>
      </c>
      <c r="H69" s="13" t="s">
        <v>102</v>
      </c>
      <c r="I69" s="13" t="s">
        <v>103</v>
      </c>
      <c r="J69" s="14">
        <v>88</v>
      </c>
      <c r="K69" s="14">
        <v>70</v>
      </c>
      <c r="L69" s="14">
        <f t="shared" si="0"/>
        <v>158</v>
      </c>
      <c r="M69" s="15">
        <v>1</v>
      </c>
      <c r="N69" s="15" t="s">
        <v>104</v>
      </c>
      <c r="O69" s="15">
        <v>4</v>
      </c>
    </row>
    <row r="70" spans="7:15" ht="14.25" customHeight="1" x14ac:dyDescent="0.25">
      <c r="G70" s="12">
        <v>2019</v>
      </c>
      <c r="H70" s="13" t="s">
        <v>105</v>
      </c>
      <c r="I70" s="13" t="s">
        <v>106</v>
      </c>
      <c r="J70" s="14">
        <v>70</v>
      </c>
      <c r="K70" s="14">
        <v>90</v>
      </c>
      <c r="L70" s="14">
        <f t="shared" si="0"/>
        <v>160</v>
      </c>
      <c r="M70" s="15">
        <v>0</v>
      </c>
      <c r="N70" s="15" t="s">
        <v>104</v>
      </c>
      <c r="O70" s="15">
        <v>3</v>
      </c>
    </row>
    <row r="71" spans="7:15" ht="14.25" customHeight="1" x14ac:dyDescent="0.25">
      <c r="G71" s="12">
        <v>2019</v>
      </c>
      <c r="H71" s="13" t="s">
        <v>107</v>
      </c>
      <c r="I71" s="13" t="s">
        <v>108</v>
      </c>
      <c r="J71" s="14">
        <v>65</v>
      </c>
      <c r="K71" s="14"/>
      <c r="L71" s="14">
        <f t="shared" si="0"/>
        <v>65</v>
      </c>
      <c r="M71" s="15">
        <v>2</v>
      </c>
      <c r="N71" s="15"/>
      <c r="O71" s="15"/>
    </row>
    <row r="72" spans="7:15" ht="14.25" customHeight="1" x14ac:dyDescent="0.25">
      <c r="G72" s="12">
        <v>2019</v>
      </c>
      <c r="H72" s="13" t="s">
        <v>109</v>
      </c>
      <c r="I72" s="13" t="s">
        <v>110</v>
      </c>
      <c r="J72" s="14">
        <v>100</v>
      </c>
      <c r="K72" s="14">
        <v>0</v>
      </c>
      <c r="L72" s="14">
        <f t="shared" si="0"/>
        <v>100</v>
      </c>
      <c r="M72" s="15">
        <v>3</v>
      </c>
      <c r="N72" s="15" t="s">
        <v>104</v>
      </c>
      <c r="O72" s="15">
        <v>5</v>
      </c>
    </row>
    <row r="73" spans="7:15" ht="14.25" customHeight="1" x14ac:dyDescent="0.25">
      <c r="G73" s="12">
        <v>2019</v>
      </c>
      <c r="H73" s="13" t="s">
        <v>111</v>
      </c>
      <c r="I73" s="13" t="s">
        <v>112</v>
      </c>
      <c r="J73" s="14">
        <v>90</v>
      </c>
      <c r="K73" s="14">
        <v>88</v>
      </c>
      <c r="L73" s="14">
        <f t="shared" si="0"/>
        <v>178</v>
      </c>
      <c r="M73" s="15">
        <v>1</v>
      </c>
      <c r="N73" s="15" t="s">
        <v>104</v>
      </c>
      <c r="O73" s="15">
        <v>5</v>
      </c>
    </row>
    <row r="74" spans="7:15" ht="14.25" customHeight="1" x14ac:dyDescent="0.25">
      <c r="G74" s="12">
        <v>2019</v>
      </c>
      <c r="H74" s="13" t="s">
        <v>113</v>
      </c>
      <c r="I74" s="13" t="s">
        <v>114</v>
      </c>
      <c r="J74" s="14">
        <v>80</v>
      </c>
      <c r="K74" s="14">
        <v>70</v>
      </c>
      <c r="L74" s="14">
        <f t="shared" si="0"/>
        <v>150</v>
      </c>
      <c r="M74" s="15">
        <v>1</v>
      </c>
      <c r="N74" s="15"/>
      <c r="O74" s="15"/>
    </row>
    <row r="75" spans="7:15" ht="14.25" customHeight="1" x14ac:dyDescent="0.25">
      <c r="G75" s="12">
        <v>2019</v>
      </c>
      <c r="H75" s="13" t="s">
        <v>115</v>
      </c>
      <c r="I75" s="13" t="s">
        <v>116</v>
      </c>
      <c r="J75" s="14">
        <v>85</v>
      </c>
      <c r="K75" s="14">
        <v>88</v>
      </c>
      <c r="L75" s="14">
        <f t="shared" si="0"/>
        <v>173</v>
      </c>
      <c r="M75" s="15">
        <v>0</v>
      </c>
      <c r="N75" s="15" t="s">
        <v>104</v>
      </c>
      <c r="O75" s="15">
        <v>4</v>
      </c>
    </row>
    <row r="76" spans="7:15" ht="14.25" customHeight="1" x14ac:dyDescent="0.25">
      <c r="G76" s="12">
        <v>2019</v>
      </c>
      <c r="H76" s="13" t="s">
        <v>117</v>
      </c>
      <c r="I76" s="13" t="s">
        <v>118</v>
      </c>
      <c r="J76" s="14">
        <v>87</v>
      </c>
      <c r="K76" s="14">
        <v>89</v>
      </c>
      <c r="L76" s="14">
        <f t="shared" si="0"/>
        <v>176</v>
      </c>
      <c r="M76" s="15">
        <v>2</v>
      </c>
      <c r="N76" s="15" t="s">
        <v>104</v>
      </c>
      <c r="O76" s="15">
        <v>3</v>
      </c>
    </row>
    <row r="77" spans="7:15" ht="14.25" customHeight="1" x14ac:dyDescent="0.25">
      <c r="G77" s="12">
        <v>2019</v>
      </c>
      <c r="H77" s="13" t="s">
        <v>119</v>
      </c>
      <c r="I77" s="13" t="s">
        <v>120</v>
      </c>
      <c r="J77" s="14">
        <v>70</v>
      </c>
      <c r="K77" s="14">
        <v>90</v>
      </c>
      <c r="L77" s="14">
        <f t="shared" si="0"/>
        <v>160</v>
      </c>
      <c r="M77" s="15">
        <v>1</v>
      </c>
      <c r="N77" s="15" t="s">
        <v>104</v>
      </c>
      <c r="O77" s="15">
        <v>5</v>
      </c>
    </row>
    <row r="78" spans="7:15" ht="14.25" customHeight="1" x14ac:dyDescent="0.25">
      <c r="G78" s="16">
        <v>2020</v>
      </c>
      <c r="H78" s="17" t="s">
        <v>100</v>
      </c>
      <c r="I78" s="17" t="s">
        <v>101</v>
      </c>
      <c r="J78" s="18">
        <v>90</v>
      </c>
      <c r="K78" s="18">
        <v>100</v>
      </c>
      <c r="L78" s="18">
        <f t="shared" si="0"/>
        <v>190</v>
      </c>
      <c r="M78" s="19">
        <v>1</v>
      </c>
      <c r="N78" s="19" t="s">
        <v>104</v>
      </c>
      <c r="O78" s="19">
        <v>5</v>
      </c>
    </row>
    <row r="79" spans="7:15" ht="14.25" customHeight="1" x14ac:dyDescent="0.25">
      <c r="G79" s="16">
        <v>2020</v>
      </c>
      <c r="H79" s="17" t="s">
        <v>102</v>
      </c>
      <c r="I79" s="17" t="s">
        <v>103</v>
      </c>
      <c r="J79" s="18">
        <v>80</v>
      </c>
      <c r="K79" s="18">
        <v>80</v>
      </c>
      <c r="L79" s="18">
        <f t="shared" si="0"/>
        <v>160</v>
      </c>
      <c r="M79" s="19">
        <v>0</v>
      </c>
      <c r="N79" s="19" t="s">
        <v>104</v>
      </c>
      <c r="O79" s="19">
        <v>5</v>
      </c>
    </row>
    <row r="80" spans="7:15" ht="14.25" customHeight="1" x14ac:dyDescent="0.25">
      <c r="G80" s="16">
        <v>2020</v>
      </c>
      <c r="H80" s="17" t="s">
        <v>105</v>
      </c>
      <c r="I80" s="17" t="s">
        <v>106</v>
      </c>
      <c r="J80" s="18">
        <v>75</v>
      </c>
      <c r="K80" s="18">
        <v>75</v>
      </c>
      <c r="L80" s="18">
        <f t="shared" si="0"/>
        <v>150</v>
      </c>
      <c r="M80" s="19">
        <v>0</v>
      </c>
      <c r="N80" s="19" t="s">
        <v>104</v>
      </c>
      <c r="O80" s="19">
        <v>5</v>
      </c>
    </row>
    <row r="81" spans="7:15" ht="14.25" customHeight="1" x14ac:dyDescent="0.25">
      <c r="G81" s="16">
        <v>2020</v>
      </c>
      <c r="H81" s="17" t="s">
        <v>107</v>
      </c>
      <c r="I81" s="17" t="s">
        <v>108</v>
      </c>
      <c r="J81" s="18">
        <v>90</v>
      </c>
      <c r="K81" s="18">
        <v>80</v>
      </c>
      <c r="L81" s="18">
        <f t="shared" si="0"/>
        <v>170</v>
      </c>
      <c r="M81" s="19">
        <v>0</v>
      </c>
      <c r="N81" s="19" t="s">
        <v>104</v>
      </c>
      <c r="O81" s="19">
        <v>5</v>
      </c>
    </row>
    <row r="82" spans="7:15" ht="14.25" customHeight="1" x14ac:dyDescent="0.25">
      <c r="G82" s="16">
        <v>2020</v>
      </c>
      <c r="H82" s="17" t="s">
        <v>109</v>
      </c>
      <c r="I82" s="17" t="s">
        <v>110</v>
      </c>
      <c r="J82" s="18">
        <v>80</v>
      </c>
      <c r="K82" s="18">
        <v>90</v>
      </c>
      <c r="L82" s="18">
        <f t="shared" si="0"/>
        <v>170</v>
      </c>
      <c r="M82" s="19">
        <v>3</v>
      </c>
      <c r="N82" s="19"/>
      <c r="O82" s="19">
        <v>1</v>
      </c>
    </row>
    <row r="83" spans="7:15" ht="14.25" customHeight="1" x14ac:dyDescent="0.25">
      <c r="G83" s="16">
        <v>2020</v>
      </c>
      <c r="H83" s="17" t="s">
        <v>111</v>
      </c>
      <c r="I83" s="17" t="s">
        <v>112</v>
      </c>
      <c r="J83" s="18">
        <v>100</v>
      </c>
      <c r="K83" s="18">
        <v>100</v>
      </c>
      <c r="L83" s="18">
        <f t="shared" si="0"/>
        <v>200</v>
      </c>
      <c r="M83" s="19">
        <v>2</v>
      </c>
      <c r="N83" s="19" t="s">
        <v>104</v>
      </c>
      <c r="O83" s="19">
        <v>5</v>
      </c>
    </row>
    <row r="84" spans="7:15" ht="14.25" customHeight="1" x14ac:dyDescent="0.25">
      <c r="G84" s="16">
        <v>2020</v>
      </c>
      <c r="H84" s="17" t="s">
        <v>113</v>
      </c>
      <c r="I84" s="17" t="s">
        <v>114</v>
      </c>
      <c r="J84" s="18">
        <v>100</v>
      </c>
      <c r="K84" s="18">
        <v>60</v>
      </c>
      <c r="L84" s="18">
        <f t="shared" si="0"/>
        <v>160</v>
      </c>
      <c r="M84" s="19">
        <v>1</v>
      </c>
      <c r="N84" s="19" t="s">
        <v>104</v>
      </c>
      <c r="O84" s="19">
        <v>4</v>
      </c>
    </row>
    <row r="85" spans="7:15" ht="14.25" customHeight="1" x14ac:dyDescent="0.25">
      <c r="G85" s="16">
        <v>2020</v>
      </c>
      <c r="H85" s="17" t="s">
        <v>115</v>
      </c>
      <c r="I85" s="17" t="s">
        <v>116</v>
      </c>
      <c r="J85" s="18">
        <v>95</v>
      </c>
      <c r="K85" s="18">
        <v>90</v>
      </c>
      <c r="L85" s="18">
        <f t="shared" si="0"/>
        <v>185</v>
      </c>
      <c r="M85" s="19">
        <v>1</v>
      </c>
      <c r="N85" s="19" t="s">
        <v>104</v>
      </c>
      <c r="O85" s="19">
        <v>5</v>
      </c>
    </row>
    <row r="86" spans="7:15" ht="14.25" customHeight="1" x14ac:dyDescent="0.25">
      <c r="G86" s="16">
        <v>2020</v>
      </c>
      <c r="H86" s="17" t="s">
        <v>117</v>
      </c>
      <c r="I86" s="17" t="s">
        <v>118</v>
      </c>
      <c r="J86" s="18">
        <v>80</v>
      </c>
      <c r="K86" s="18">
        <v>90</v>
      </c>
      <c r="L86" s="18">
        <f t="shared" si="0"/>
        <v>170</v>
      </c>
      <c r="M86" s="19">
        <v>0</v>
      </c>
      <c r="N86" s="19" t="s">
        <v>104</v>
      </c>
      <c r="O86" s="19">
        <v>5</v>
      </c>
    </row>
    <row r="87" spans="7:15" ht="14.25" customHeight="1" x14ac:dyDescent="0.25">
      <c r="G87" s="16">
        <v>2020</v>
      </c>
      <c r="H87" s="17" t="s">
        <v>119</v>
      </c>
      <c r="I87" s="17" t="s">
        <v>120</v>
      </c>
      <c r="J87" s="18">
        <v>90</v>
      </c>
      <c r="K87" s="18">
        <v>96</v>
      </c>
      <c r="L87" s="18">
        <f t="shared" si="0"/>
        <v>186</v>
      </c>
      <c r="M87" s="19">
        <v>0</v>
      </c>
      <c r="N87" s="19" t="s">
        <v>104</v>
      </c>
      <c r="O87" s="19">
        <v>5</v>
      </c>
    </row>
    <row r="88" spans="7:15" ht="14.25" customHeight="1" x14ac:dyDescent="0.25">
      <c r="G88" s="20">
        <v>2021</v>
      </c>
      <c r="H88" s="21" t="s">
        <v>100</v>
      </c>
      <c r="I88" s="21" t="s">
        <v>101</v>
      </c>
      <c r="J88" s="22">
        <v>80</v>
      </c>
      <c r="K88" s="22">
        <v>100</v>
      </c>
      <c r="L88" s="22">
        <f t="shared" si="0"/>
        <v>180</v>
      </c>
      <c r="M88" s="23">
        <v>1</v>
      </c>
      <c r="N88" s="23" t="s">
        <v>104</v>
      </c>
      <c r="O88" s="23">
        <v>5</v>
      </c>
    </row>
    <row r="89" spans="7:15" ht="14.25" customHeight="1" x14ac:dyDescent="0.25">
      <c r="G89" s="20">
        <v>2021</v>
      </c>
      <c r="H89" s="21" t="s">
        <v>102</v>
      </c>
      <c r="I89" s="21" t="s">
        <v>103</v>
      </c>
      <c r="J89" s="22">
        <v>100</v>
      </c>
      <c r="K89" s="22">
        <v>100</v>
      </c>
      <c r="L89" s="22">
        <f t="shared" si="0"/>
        <v>200</v>
      </c>
      <c r="M89" s="23">
        <v>1</v>
      </c>
      <c r="N89" s="23"/>
      <c r="O89" s="23"/>
    </row>
    <row r="90" spans="7:15" ht="14.25" customHeight="1" x14ac:dyDescent="0.25">
      <c r="G90" s="20">
        <v>2021</v>
      </c>
      <c r="H90" s="21" t="s">
        <v>105</v>
      </c>
      <c r="I90" s="21" t="s">
        <v>106</v>
      </c>
      <c r="J90" s="22">
        <v>100</v>
      </c>
      <c r="K90" s="22">
        <v>100</v>
      </c>
      <c r="L90" s="22">
        <f t="shared" si="0"/>
        <v>200</v>
      </c>
      <c r="M90" s="23">
        <v>1</v>
      </c>
      <c r="N90" s="23" t="s">
        <v>104</v>
      </c>
      <c r="O90" s="23">
        <v>5</v>
      </c>
    </row>
    <row r="91" spans="7:15" ht="14.25" customHeight="1" x14ac:dyDescent="0.25">
      <c r="G91" s="20">
        <v>2021</v>
      </c>
      <c r="H91" s="21" t="s">
        <v>107</v>
      </c>
      <c r="I91" s="21" t="s">
        <v>108</v>
      </c>
      <c r="J91" s="22">
        <v>85</v>
      </c>
      <c r="K91" s="22"/>
      <c r="L91" s="22">
        <f t="shared" si="0"/>
        <v>85</v>
      </c>
      <c r="M91" s="23">
        <v>0</v>
      </c>
      <c r="N91" s="23"/>
      <c r="O91" s="23"/>
    </row>
    <row r="92" spans="7:15" ht="14.25" customHeight="1" x14ac:dyDescent="0.25">
      <c r="G92" s="20">
        <v>2021</v>
      </c>
      <c r="H92" s="21" t="s">
        <v>109</v>
      </c>
      <c r="I92" s="21" t="s">
        <v>110</v>
      </c>
      <c r="J92" s="22">
        <v>70</v>
      </c>
      <c r="K92" s="22"/>
      <c r="L92" s="22">
        <f t="shared" si="0"/>
        <v>70</v>
      </c>
      <c r="M92" s="23">
        <v>0</v>
      </c>
      <c r="N92" s="23"/>
      <c r="O92" s="23"/>
    </row>
    <row r="93" spans="7:15" ht="14.25" customHeight="1" x14ac:dyDescent="0.25">
      <c r="G93" s="20">
        <v>2021</v>
      </c>
      <c r="H93" s="21" t="s">
        <v>111</v>
      </c>
      <c r="I93" s="21" t="s">
        <v>112</v>
      </c>
      <c r="J93" s="22">
        <v>96</v>
      </c>
      <c r="K93" s="22">
        <v>98</v>
      </c>
      <c r="L93" s="22">
        <f t="shared" si="0"/>
        <v>194</v>
      </c>
      <c r="M93" s="23">
        <v>0</v>
      </c>
      <c r="N93" s="23" t="s">
        <v>104</v>
      </c>
      <c r="O93" s="23">
        <v>5</v>
      </c>
    </row>
    <row r="94" spans="7:15" ht="14.25" customHeight="1" x14ac:dyDescent="0.25">
      <c r="G94" s="20">
        <v>2021</v>
      </c>
      <c r="H94" s="21" t="s">
        <v>113</v>
      </c>
      <c r="I94" s="21" t="s">
        <v>114</v>
      </c>
      <c r="J94" s="22">
        <v>97</v>
      </c>
      <c r="K94" s="22">
        <v>97</v>
      </c>
      <c r="L94" s="22">
        <f t="shared" si="0"/>
        <v>194</v>
      </c>
      <c r="M94" s="23">
        <v>2</v>
      </c>
      <c r="N94" s="23" t="s">
        <v>104</v>
      </c>
      <c r="O94" s="23">
        <v>5</v>
      </c>
    </row>
    <row r="95" spans="7:15" ht="14.25" customHeight="1" x14ac:dyDescent="0.25">
      <c r="G95" s="20">
        <v>2021</v>
      </c>
      <c r="H95" s="21" t="s">
        <v>115</v>
      </c>
      <c r="I95" s="21" t="s">
        <v>116</v>
      </c>
      <c r="J95" s="22">
        <v>98</v>
      </c>
      <c r="K95" s="22">
        <v>100</v>
      </c>
      <c r="L95" s="22">
        <f t="shared" si="0"/>
        <v>198</v>
      </c>
      <c r="M95" s="23">
        <v>2</v>
      </c>
      <c r="N95" s="23" t="s">
        <v>104</v>
      </c>
      <c r="O95" s="23">
        <v>5</v>
      </c>
    </row>
    <row r="96" spans="7:15" ht="14.25" customHeight="1" x14ac:dyDescent="0.25">
      <c r="G96" s="20">
        <v>2021</v>
      </c>
      <c r="H96" s="21" t="s">
        <v>117</v>
      </c>
      <c r="I96" s="21" t="s">
        <v>118</v>
      </c>
      <c r="J96" s="22">
        <v>85</v>
      </c>
      <c r="K96" s="22"/>
      <c r="L96" s="22">
        <f t="shared" si="0"/>
        <v>85</v>
      </c>
      <c r="M96" s="23">
        <v>0</v>
      </c>
      <c r="N96" s="23"/>
      <c r="O96" s="23"/>
    </row>
    <row r="97" spans="7:15" ht="14.25" customHeight="1" x14ac:dyDescent="0.25">
      <c r="G97" s="20">
        <v>2021</v>
      </c>
      <c r="H97" s="21" t="s">
        <v>119</v>
      </c>
      <c r="I97" s="21" t="s">
        <v>120</v>
      </c>
      <c r="J97" s="22">
        <v>97</v>
      </c>
      <c r="K97" s="22">
        <v>100</v>
      </c>
      <c r="L97" s="22">
        <f t="shared" si="0"/>
        <v>197</v>
      </c>
      <c r="M97" s="23">
        <v>0</v>
      </c>
      <c r="N97" s="23" t="s">
        <v>104</v>
      </c>
      <c r="O97" s="23">
        <v>5</v>
      </c>
    </row>
    <row r="98" spans="7:15" ht="14.25" customHeight="1" x14ac:dyDescent="0.25"/>
    <row r="99" spans="7:15" ht="14.25" customHeight="1" x14ac:dyDescent="0.25"/>
    <row r="100" spans="7:15" ht="14.25" customHeight="1" x14ac:dyDescent="0.25"/>
    <row r="101" spans="7:15" ht="14.25" customHeight="1" x14ac:dyDescent="0.25"/>
    <row r="102" spans="7:15" ht="14.25" customHeight="1" x14ac:dyDescent="0.25"/>
    <row r="103" spans="7:15" ht="14.25" customHeight="1" x14ac:dyDescent="0.25"/>
    <row r="104" spans="7:15" ht="14.25" customHeight="1" x14ac:dyDescent="0.25"/>
    <row r="105" spans="7:15" ht="14.25" customHeight="1" x14ac:dyDescent="0.25"/>
    <row r="106" spans="7:15" ht="14.25" customHeight="1" x14ac:dyDescent="0.25"/>
    <row r="107" spans="7:15" ht="14.25" customHeight="1" x14ac:dyDescent="0.25"/>
    <row r="108" spans="7:15" ht="14.25" customHeight="1" x14ac:dyDescent="0.25"/>
    <row r="109" spans="7:15" ht="14.25" customHeight="1" x14ac:dyDescent="0.25"/>
    <row r="110" spans="7:15" ht="14.25" customHeight="1" x14ac:dyDescent="0.25"/>
    <row r="111" spans="7:15" ht="14.25" customHeight="1" x14ac:dyDescent="0.25"/>
    <row r="112" spans="7:15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4">
    <mergeCell ref="G1:O3"/>
    <mergeCell ref="C2:E4"/>
    <mergeCell ref="G4:O5"/>
    <mergeCell ref="G6:O6"/>
  </mergeCells>
  <dataValidations count="1">
    <dataValidation type="custom" allowBlank="1" showErrorMessage="1" sqref="G7:O7" xr:uid="{00000000-0002-0000-0300-000000000000}">
      <formula1>EXACT(UPPER(G7:XFB7),G7:XFB7)</formula1>
    </dataValidation>
  </dataValidation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999"/>
  </sheetPr>
  <dimension ref="A1:AH1000"/>
  <sheetViews>
    <sheetView showGridLines="0" topLeftCell="A6" workbookViewId="0">
      <selection activeCell="A33" sqref="A33"/>
    </sheetView>
  </sheetViews>
  <sheetFormatPr baseColWidth="10" defaultColWidth="12.59765625" defaultRowHeight="15" customHeight="1" x14ac:dyDescent="0.25"/>
  <cols>
    <col min="1" max="7" width="9.3984375" customWidth="1"/>
    <col min="8" max="8" width="8.09765625" customWidth="1"/>
    <col min="9" max="9" width="14.5" customWidth="1"/>
    <col min="10" max="10" width="11.09765625" customWidth="1"/>
    <col min="11" max="11" width="5.69921875" customWidth="1"/>
    <col min="12" max="12" width="10.69921875" customWidth="1"/>
    <col min="13" max="13" width="12.3984375" customWidth="1"/>
    <col min="14" max="14" width="17.5" customWidth="1"/>
    <col min="15" max="15" width="19.8984375" customWidth="1"/>
    <col min="16" max="16" width="23.5" customWidth="1"/>
    <col min="17" max="17" width="12" customWidth="1"/>
    <col min="18" max="18" width="18.69921875" customWidth="1"/>
    <col min="19" max="19" width="17.3984375" customWidth="1"/>
    <col min="20" max="20" width="19.69921875" customWidth="1"/>
    <col min="21" max="21" width="44.8984375" hidden="1" customWidth="1"/>
    <col min="22" max="22" width="10.5" hidden="1" customWidth="1"/>
    <col min="23" max="23" width="32" hidden="1" customWidth="1"/>
    <col min="24" max="24" width="0.59765625" customWidth="1"/>
    <col min="25" max="25" width="0.19921875" customWidth="1"/>
    <col min="26" max="26" width="12.3984375" customWidth="1"/>
    <col min="27" max="27" width="10.69921875" customWidth="1"/>
    <col min="28" max="28" width="3.09765625" customWidth="1"/>
    <col min="29" max="29" width="10.59765625" customWidth="1"/>
    <col min="30" max="30" width="12" customWidth="1"/>
    <col min="31" max="31" width="9.3984375" customWidth="1"/>
    <col min="32" max="32" width="15.19921875" customWidth="1"/>
    <col min="33" max="34" width="9.3984375" customWidth="1"/>
  </cols>
  <sheetData>
    <row r="1" spans="1:34" ht="14.25" customHeight="1" x14ac:dyDescent="0.3">
      <c r="A1" s="1"/>
      <c r="B1" s="1"/>
      <c r="C1" s="1"/>
      <c r="D1" s="1"/>
      <c r="E1" s="1"/>
    </row>
    <row r="2" spans="1:34" ht="14.25" customHeight="1" x14ac:dyDescent="0.3">
      <c r="A2" s="2"/>
      <c r="B2" s="2"/>
      <c r="C2" s="79" t="s">
        <v>1</v>
      </c>
      <c r="D2" s="80"/>
      <c r="E2" s="81"/>
    </row>
    <row r="3" spans="1:34" ht="14.25" customHeight="1" x14ac:dyDescent="0.3">
      <c r="A3" s="2"/>
      <c r="B3" s="2"/>
      <c r="C3" s="82"/>
      <c r="D3" s="83"/>
      <c r="E3" s="84"/>
      <c r="G3" s="75" t="s">
        <v>121</v>
      </c>
      <c r="H3" s="72"/>
      <c r="I3" s="72"/>
      <c r="K3" s="71" t="s">
        <v>88</v>
      </c>
      <c r="L3" s="72"/>
      <c r="M3" s="72"/>
      <c r="N3" s="72"/>
      <c r="O3" s="72"/>
      <c r="P3" s="72"/>
      <c r="Q3" s="72"/>
      <c r="R3" s="72"/>
      <c r="S3" s="72"/>
      <c r="U3" s="63" t="s">
        <v>122</v>
      </c>
      <c r="W3" s="1"/>
      <c r="AC3" s="88" t="s">
        <v>123</v>
      </c>
      <c r="AD3" s="81"/>
      <c r="AE3" s="89"/>
      <c r="AF3" s="89"/>
    </row>
    <row r="4" spans="1:34" ht="14.25" customHeight="1" x14ac:dyDescent="0.3">
      <c r="A4" s="2"/>
      <c r="B4" s="2"/>
      <c r="C4" s="85"/>
      <c r="D4" s="86"/>
      <c r="E4" s="87"/>
      <c r="G4" s="72"/>
      <c r="H4" s="73"/>
      <c r="I4" s="72"/>
      <c r="K4" s="72"/>
      <c r="L4" s="73"/>
      <c r="M4" s="73"/>
      <c r="N4" s="73"/>
      <c r="O4" s="73"/>
      <c r="P4" s="73"/>
      <c r="Q4" s="73"/>
      <c r="R4" s="73"/>
      <c r="S4" s="72"/>
      <c r="U4" s="64"/>
      <c r="W4" s="66" t="s">
        <v>124</v>
      </c>
      <c r="AC4" s="82"/>
      <c r="AD4" s="84"/>
      <c r="AE4" s="89"/>
      <c r="AF4" s="89"/>
    </row>
    <row r="5" spans="1:34" ht="14.25" customHeight="1" x14ac:dyDescent="0.3">
      <c r="A5" s="1"/>
      <c r="B5" s="1"/>
      <c r="C5" s="1"/>
      <c r="D5" s="1"/>
      <c r="E5" s="1"/>
      <c r="G5" s="72"/>
      <c r="H5" s="72"/>
      <c r="I5" s="72"/>
      <c r="K5" s="72"/>
      <c r="L5" s="72"/>
      <c r="M5" s="72"/>
      <c r="N5" s="72"/>
      <c r="O5" s="72"/>
      <c r="P5" s="72"/>
      <c r="Q5" s="72"/>
      <c r="R5" s="72"/>
      <c r="S5" s="72"/>
      <c r="U5" s="64"/>
      <c r="W5" s="64"/>
      <c r="AC5" s="82"/>
      <c r="AD5" s="84"/>
      <c r="AE5" s="89"/>
      <c r="AF5" s="89"/>
    </row>
    <row r="6" spans="1:34" ht="16.5" customHeight="1" x14ac:dyDescent="0.3">
      <c r="A6" s="1"/>
      <c r="B6" s="1"/>
      <c r="C6" s="1"/>
      <c r="D6" s="1"/>
      <c r="E6" s="1"/>
      <c r="G6" s="76" t="s">
        <v>125</v>
      </c>
      <c r="H6" s="76" t="s">
        <v>126</v>
      </c>
      <c r="I6" s="76" t="s">
        <v>276</v>
      </c>
      <c r="K6" s="71" t="s">
        <v>89</v>
      </c>
      <c r="L6" s="72"/>
      <c r="M6" s="72"/>
      <c r="N6" s="72"/>
      <c r="O6" s="72"/>
      <c r="P6" s="72"/>
      <c r="Q6" s="72"/>
      <c r="R6" s="72"/>
      <c r="S6" s="72"/>
      <c r="U6" s="64"/>
      <c r="W6" s="64"/>
      <c r="AC6" s="90"/>
      <c r="AD6" s="91"/>
      <c r="AE6" s="89"/>
      <c r="AF6" s="89"/>
    </row>
    <row r="7" spans="1:34" ht="23.25" customHeight="1" x14ac:dyDescent="0.3">
      <c r="A7" s="1"/>
      <c r="B7" s="1"/>
      <c r="C7" s="1"/>
      <c r="D7" s="1"/>
      <c r="E7" s="1"/>
      <c r="G7" s="77">
        <v>44210</v>
      </c>
      <c r="H7" s="78" t="s">
        <v>127</v>
      </c>
      <c r="I7" s="78" t="s">
        <v>128</v>
      </c>
      <c r="K7" s="72"/>
      <c r="L7" s="72"/>
      <c r="M7" s="72"/>
      <c r="N7" s="72"/>
      <c r="O7" s="72"/>
      <c r="P7" s="72"/>
      <c r="Q7" s="72"/>
      <c r="R7" s="72"/>
      <c r="S7" s="72"/>
      <c r="U7" s="65"/>
      <c r="W7" s="65"/>
      <c r="AC7" s="11" t="s">
        <v>92</v>
      </c>
      <c r="AD7" s="11" t="s">
        <v>93</v>
      </c>
      <c r="AE7" s="89"/>
      <c r="AF7" s="89"/>
    </row>
    <row r="8" spans="1:34" ht="16.5" customHeight="1" x14ac:dyDescent="0.3">
      <c r="A8" s="1"/>
      <c r="B8" s="1"/>
      <c r="C8" s="1"/>
      <c r="D8" s="1"/>
      <c r="E8" s="1"/>
      <c r="G8" s="77">
        <v>44210</v>
      </c>
      <c r="H8" s="78" t="s">
        <v>100</v>
      </c>
      <c r="I8" s="78" t="s">
        <v>129</v>
      </c>
      <c r="K8" s="74" t="s">
        <v>90</v>
      </c>
      <c r="L8" s="72"/>
      <c r="M8" s="72"/>
      <c r="N8" s="72"/>
      <c r="O8" s="72"/>
      <c r="P8" s="72"/>
      <c r="Q8" s="72"/>
      <c r="R8" s="72"/>
      <c r="S8" s="72"/>
      <c r="U8" s="24"/>
      <c r="W8" s="25"/>
      <c r="AC8" s="13" t="s">
        <v>100</v>
      </c>
      <c r="AD8" s="13" t="s">
        <v>101</v>
      </c>
      <c r="AE8" s="89"/>
      <c r="AF8" s="92" t="s">
        <v>100</v>
      </c>
      <c r="AG8" s="3" t="s">
        <v>101</v>
      </c>
    </row>
    <row r="9" spans="1:34" ht="14.25" customHeight="1" x14ac:dyDescent="0.3">
      <c r="A9" s="1"/>
      <c r="B9" s="1"/>
      <c r="C9" s="1"/>
      <c r="D9" s="1"/>
      <c r="E9" s="1"/>
      <c r="G9" s="77">
        <v>44210</v>
      </c>
      <c r="H9" s="78" t="s">
        <v>105</v>
      </c>
      <c r="I9" s="78" t="s">
        <v>130</v>
      </c>
      <c r="K9" s="70" t="s">
        <v>91</v>
      </c>
      <c r="L9" s="70" t="s">
        <v>92</v>
      </c>
      <c r="M9" s="70" t="s">
        <v>93</v>
      </c>
      <c r="N9" s="70" t="s">
        <v>94</v>
      </c>
      <c r="O9" s="70" t="s">
        <v>95</v>
      </c>
      <c r="P9" s="70" t="s">
        <v>96</v>
      </c>
      <c r="Q9" s="70" t="s">
        <v>97</v>
      </c>
      <c r="R9" s="70" t="s">
        <v>98</v>
      </c>
      <c r="S9" s="70" t="s">
        <v>99</v>
      </c>
      <c r="U9" s="26" t="s">
        <v>131</v>
      </c>
      <c r="W9" s="26" t="s">
        <v>132</v>
      </c>
      <c r="AC9" s="13" t="s">
        <v>102</v>
      </c>
      <c r="AD9" s="13" t="s">
        <v>103</v>
      </c>
      <c r="AE9" s="89"/>
      <c r="AF9" s="92" t="s">
        <v>102</v>
      </c>
      <c r="AG9" s="3" t="s">
        <v>133</v>
      </c>
      <c r="AH9" s="3" t="s">
        <v>134</v>
      </c>
    </row>
    <row r="10" spans="1:34" ht="14.25" customHeight="1" x14ac:dyDescent="0.3">
      <c r="A10" s="1"/>
      <c r="B10" s="1"/>
      <c r="C10" s="1"/>
      <c r="D10" s="1"/>
      <c r="E10" s="1"/>
      <c r="G10" s="77">
        <v>44210</v>
      </c>
      <c r="H10" s="78" t="s">
        <v>105</v>
      </c>
      <c r="I10" s="78" t="s">
        <v>135</v>
      </c>
      <c r="K10" s="12">
        <v>2019</v>
      </c>
      <c r="L10" s="13" t="s">
        <v>100</v>
      </c>
      <c r="M10" s="13" t="s">
        <v>101</v>
      </c>
      <c r="N10" s="14">
        <v>100</v>
      </c>
      <c r="O10" s="14">
        <v>100</v>
      </c>
      <c r="P10" s="14">
        <f t="shared" ref="P10:P39" si="0">+N10+O10</f>
        <v>200</v>
      </c>
      <c r="Q10" s="15">
        <v>2</v>
      </c>
      <c r="R10" s="15" t="s">
        <v>136</v>
      </c>
      <c r="S10" s="15">
        <v>1</v>
      </c>
      <c r="U10" s="26" t="s">
        <v>137</v>
      </c>
      <c r="W10" s="26" t="s">
        <v>138</v>
      </c>
      <c r="AC10" s="13" t="s">
        <v>105</v>
      </c>
      <c r="AD10" s="13" t="s">
        <v>106</v>
      </c>
      <c r="AE10" s="89"/>
      <c r="AF10" s="92" t="s">
        <v>105</v>
      </c>
      <c r="AG10" s="3" t="s">
        <v>106</v>
      </c>
    </row>
    <row r="11" spans="1:34" ht="14.25" customHeight="1" x14ac:dyDescent="0.3">
      <c r="A11" s="1"/>
      <c r="B11" s="1"/>
      <c r="C11" s="1"/>
      <c r="D11" s="1"/>
      <c r="E11" s="1"/>
      <c r="G11" s="77">
        <v>44210</v>
      </c>
      <c r="H11" s="78" t="s">
        <v>107</v>
      </c>
      <c r="I11" s="78" t="s">
        <v>139</v>
      </c>
      <c r="K11" s="12">
        <v>2019</v>
      </c>
      <c r="L11" s="13" t="s">
        <v>102</v>
      </c>
      <c r="M11" s="13" t="s">
        <v>103</v>
      </c>
      <c r="N11" s="14">
        <v>88</v>
      </c>
      <c r="O11" s="14">
        <v>70</v>
      </c>
      <c r="P11" s="14">
        <f t="shared" si="0"/>
        <v>158</v>
      </c>
      <c r="Q11" s="15">
        <v>1</v>
      </c>
      <c r="R11" s="15" t="s">
        <v>104</v>
      </c>
      <c r="S11" s="15">
        <v>4</v>
      </c>
      <c r="U11" s="26" t="s">
        <v>140</v>
      </c>
      <c r="W11" s="26" t="s">
        <v>141</v>
      </c>
      <c r="AC11" s="13" t="s">
        <v>107</v>
      </c>
      <c r="AD11" s="13" t="s">
        <v>108</v>
      </c>
      <c r="AE11" s="89"/>
      <c r="AF11" s="92" t="s">
        <v>107</v>
      </c>
      <c r="AG11" s="27" t="s">
        <v>108</v>
      </c>
    </row>
    <row r="12" spans="1:34" ht="14.25" customHeight="1" x14ac:dyDescent="0.3">
      <c r="A12" s="1"/>
      <c r="B12" s="1"/>
      <c r="C12" s="1"/>
      <c r="D12" s="1"/>
      <c r="E12" s="1"/>
      <c r="G12" s="77">
        <v>44210</v>
      </c>
      <c r="H12" s="78" t="s">
        <v>142</v>
      </c>
      <c r="I12" s="78" t="s">
        <v>139</v>
      </c>
      <c r="K12" s="12">
        <v>2019</v>
      </c>
      <c r="L12" s="13" t="s">
        <v>105</v>
      </c>
      <c r="M12" s="13" t="s">
        <v>106</v>
      </c>
      <c r="N12" s="14">
        <v>70</v>
      </c>
      <c r="O12" s="14">
        <v>90</v>
      </c>
      <c r="P12" s="14">
        <f t="shared" si="0"/>
        <v>160</v>
      </c>
      <c r="Q12" s="15">
        <v>0</v>
      </c>
      <c r="R12" s="15" t="s">
        <v>104</v>
      </c>
      <c r="S12" s="15">
        <v>3</v>
      </c>
      <c r="U12" s="26" t="s">
        <v>143</v>
      </c>
      <c r="W12" s="26" t="s">
        <v>144</v>
      </c>
      <c r="AC12" s="13" t="s">
        <v>109</v>
      </c>
      <c r="AD12" s="13" t="s">
        <v>110</v>
      </c>
      <c r="AE12" s="89"/>
      <c r="AF12" s="92" t="s">
        <v>109</v>
      </c>
      <c r="AG12" s="3" t="s">
        <v>110</v>
      </c>
    </row>
    <row r="13" spans="1:34" ht="14.25" customHeight="1" x14ac:dyDescent="0.3">
      <c r="A13" s="1"/>
      <c r="B13" s="1"/>
      <c r="C13" s="1"/>
      <c r="D13" s="1"/>
      <c r="E13" s="1"/>
      <c r="G13" s="77">
        <v>44211</v>
      </c>
      <c r="H13" s="78" t="s">
        <v>105</v>
      </c>
      <c r="I13" s="78" t="s">
        <v>128</v>
      </c>
      <c r="K13" s="12">
        <v>2019</v>
      </c>
      <c r="L13" s="13" t="s">
        <v>107</v>
      </c>
      <c r="M13" s="13" t="s">
        <v>108</v>
      </c>
      <c r="N13" s="14">
        <v>65</v>
      </c>
      <c r="O13" s="14">
        <v>85</v>
      </c>
      <c r="P13" s="14">
        <f t="shared" si="0"/>
        <v>150</v>
      </c>
      <c r="Q13" s="15">
        <v>2</v>
      </c>
      <c r="R13" s="15" t="s">
        <v>136</v>
      </c>
      <c r="S13" s="15">
        <v>1</v>
      </c>
      <c r="U13" s="26" t="s">
        <v>131</v>
      </c>
      <c r="W13" s="26" t="s">
        <v>132</v>
      </c>
      <c r="AC13" s="13" t="s">
        <v>111</v>
      </c>
      <c r="AD13" s="13" t="s">
        <v>112</v>
      </c>
      <c r="AE13" s="89"/>
      <c r="AF13" s="92" t="s">
        <v>111</v>
      </c>
      <c r="AG13" s="3" t="s">
        <v>112</v>
      </c>
    </row>
    <row r="14" spans="1:34" ht="14.25" customHeight="1" x14ac:dyDescent="0.3">
      <c r="A14" s="1"/>
      <c r="B14" s="1"/>
      <c r="C14" s="1"/>
      <c r="D14" s="1"/>
      <c r="E14" s="1"/>
      <c r="G14" s="77">
        <v>44211</v>
      </c>
      <c r="H14" s="78" t="s">
        <v>115</v>
      </c>
      <c r="I14" s="78" t="s">
        <v>129</v>
      </c>
      <c r="K14" s="12">
        <v>2019</v>
      </c>
      <c r="L14" s="13" t="s">
        <v>109</v>
      </c>
      <c r="M14" s="13" t="s">
        <v>110</v>
      </c>
      <c r="N14" s="14">
        <v>100</v>
      </c>
      <c r="O14" s="14">
        <v>0</v>
      </c>
      <c r="P14" s="14">
        <f t="shared" si="0"/>
        <v>100</v>
      </c>
      <c r="Q14" s="15">
        <v>3</v>
      </c>
      <c r="R14" s="15" t="s">
        <v>104</v>
      </c>
      <c r="S14" s="15">
        <v>5</v>
      </c>
      <c r="U14" s="26" t="s">
        <v>137</v>
      </c>
      <c r="W14" s="26" t="s">
        <v>138</v>
      </c>
      <c r="AC14" s="13" t="s">
        <v>113</v>
      </c>
      <c r="AD14" s="13" t="s">
        <v>114</v>
      </c>
      <c r="AE14" s="89"/>
      <c r="AF14" s="92" t="s">
        <v>113</v>
      </c>
      <c r="AG14" s="3" t="s">
        <v>114</v>
      </c>
    </row>
    <row r="15" spans="1:34" ht="14.25" customHeight="1" x14ac:dyDescent="0.3">
      <c r="A15" s="1"/>
      <c r="B15" s="1"/>
      <c r="C15" s="1"/>
      <c r="D15" s="1"/>
      <c r="E15" s="1"/>
      <c r="G15" s="77">
        <v>44211</v>
      </c>
      <c r="H15" s="78" t="s">
        <v>115</v>
      </c>
      <c r="I15" s="78" t="s">
        <v>130</v>
      </c>
      <c r="K15" s="12">
        <v>2019</v>
      </c>
      <c r="L15" s="13" t="s">
        <v>111</v>
      </c>
      <c r="M15" s="13" t="s">
        <v>112</v>
      </c>
      <c r="N15" s="14">
        <v>90</v>
      </c>
      <c r="O15" s="14">
        <v>88</v>
      </c>
      <c r="P15" s="14">
        <f t="shared" si="0"/>
        <v>178</v>
      </c>
      <c r="Q15" s="15">
        <v>1</v>
      </c>
      <c r="R15" s="15" t="s">
        <v>104</v>
      </c>
      <c r="S15" s="15">
        <v>5</v>
      </c>
      <c r="U15" s="26" t="s">
        <v>140</v>
      </c>
      <c r="W15" s="26" t="s">
        <v>141</v>
      </c>
      <c r="AC15" s="13" t="s">
        <v>115</v>
      </c>
      <c r="AD15" s="13" t="s">
        <v>116</v>
      </c>
      <c r="AE15" s="89"/>
      <c r="AF15" s="92" t="s">
        <v>115</v>
      </c>
      <c r="AG15" s="3" t="s">
        <v>116</v>
      </c>
    </row>
    <row r="16" spans="1:34" ht="14.25" customHeight="1" x14ac:dyDescent="0.3">
      <c r="A16" s="1"/>
      <c r="B16" s="1"/>
      <c r="C16" s="1"/>
      <c r="D16" s="1"/>
      <c r="E16" s="1"/>
      <c r="G16" s="77">
        <v>44211</v>
      </c>
      <c r="H16" s="78" t="s">
        <v>145</v>
      </c>
      <c r="I16" s="78" t="s">
        <v>135</v>
      </c>
      <c r="K16" s="12">
        <v>2019</v>
      </c>
      <c r="L16" s="13" t="s">
        <v>113</v>
      </c>
      <c r="M16" s="13" t="s">
        <v>114</v>
      </c>
      <c r="N16" s="14">
        <v>80</v>
      </c>
      <c r="O16" s="14">
        <v>70</v>
      </c>
      <c r="P16" s="14">
        <f t="shared" si="0"/>
        <v>150</v>
      </c>
      <c r="Q16" s="15">
        <v>1</v>
      </c>
      <c r="R16" s="15" t="s">
        <v>136</v>
      </c>
      <c r="S16" s="15">
        <v>1</v>
      </c>
      <c r="U16" s="26" t="s">
        <v>143</v>
      </c>
      <c r="W16" s="26" t="s">
        <v>144</v>
      </c>
      <c r="AC16" s="13" t="s">
        <v>117</v>
      </c>
      <c r="AD16" s="13" t="s">
        <v>118</v>
      </c>
      <c r="AE16" s="89"/>
      <c r="AF16" s="92" t="s">
        <v>117</v>
      </c>
      <c r="AG16" s="3" t="s">
        <v>118</v>
      </c>
    </row>
    <row r="17" spans="1:34" ht="14.25" customHeight="1" x14ac:dyDescent="0.3">
      <c r="A17" s="1"/>
      <c r="B17" s="1"/>
      <c r="C17" s="1"/>
      <c r="D17" s="1"/>
      <c r="E17" s="1"/>
      <c r="G17" s="77">
        <v>44211</v>
      </c>
      <c r="H17" s="78" t="s">
        <v>145</v>
      </c>
      <c r="I17" s="78" t="s">
        <v>139</v>
      </c>
      <c r="K17" s="12">
        <v>2019</v>
      </c>
      <c r="L17" s="13" t="s">
        <v>115</v>
      </c>
      <c r="M17" s="13" t="s">
        <v>116</v>
      </c>
      <c r="N17" s="14">
        <v>85</v>
      </c>
      <c r="O17" s="14">
        <v>88</v>
      </c>
      <c r="P17" s="14">
        <f t="shared" si="0"/>
        <v>173</v>
      </c>
      <c r="Q17" s="15">
        <v>0</v>
      </c>
      <c r="R17" s="15" t="s">
        <v>104</v>
      </c>
      <c r="S17" s="15">
        <v>4</v>
      </c>
      <c r="U17" s="26" t="s">
        <v>131</v>
      </c>
      <c r="W17" s="26" t="s">
        <v>132</v>
      </c>
      <c r="AC17" s="13" t="s">
        <v>119</v>
      </c>
      <c r="AD17" s="13" t="s">
        <v>120</v>
      </c>
      <c r="AE17" s="89"/>
      <c r="AF17" s="92" t="s">
        <v>119</v>
      </c>
      <c r="AG17" s="3" t="s">
        <v>120</v>
      </c>
    </row>
    <row r="18" spans="1:34" ht="14.25" customHeight="1" x14ac:dyDescent="0.3">
      <c r="A18" s="1"/>
      <c r="B18" s="1"/>
      <c r="C18" s="1"/>
      <c r="D18" s="1"/>
      <c r="E18" s="1"/>
      <c r="G18" s="77">
        <v>44212</v>
      </c>
      <c r="H18" s="78" t="s">
        <v>146</v>
      </c>
      <c r="I18" s="78" t="s">
        <v>139</v>
      </c>
      <c r="K18" s="12">
        <v>2019</v>
      </c>
      <c r="L18" s="13" t="s">
        <v>117</v>
      </c>
      <c r="M18" s="13" t="s">
        <v>118</v>
      </c>
      <c r="N18" s="14">
        <v>87</v>
      </c>
      <c r="O18" s="14">
        <v>89</v>
      </c>
      <c r="P18" s="14">
        <f t="shared" si="0"/>
        <v>176</v>
      </c>
      <c r="Q18" s="15">
        <v>2</v>
      </c>
      <c r="R18" s="15" t="s">
        <v>104</v>
      </c>
      <c r="S18" s="15">
        <v>3</v>
      </c>
      <c r="U18" s="26" t="s">
        <v>137</v>
      </c>
      <c r="W18" s="26" t="s">
        <v>138</v>
      </c>
      <c r="AC18" s="17" t="s">
        <v>100</v>
      </c>
      <c r="AD18" s="17" t="s">
        <v>101</v>
      </c>
      <c r="AE18" s="89"/>
      <c r="AF18" s="92" t="s">
        <v>100</v>
      </c>
      <c r="AG18" s="3" t="s">
        <v>101</v>
      </c>
    </row>
    <row r="19" spans="1:34" ht="14.25" customHeight="1" x14ac:dyDescent="0.3">
      <c r="A19" s="1"/>
      <c r="B19" s="1"/>
      <c r="C19" s="1"/>
      <c r="D19" s="1"/>
      <c r="E19" s="1"/>
      <c r="G19" s="77">
        <v>44212</v>
      </c>
      <c r="H19" s="78" t="s">
        <v>119</v>
      </c>
      <c r="I19" s="78" t="s">
        <v>147</v>
      </c>
      <c r="K19" s="12">
        <v>2019</v>
      </c>
      <c r="L19" s="13" t="s">
        <v>119</v>
      </c>
      <c r="M19" s="13" t="s">
        <v>120</v>
      </c>
      <c r="N19" s="14">
        <v>70</v>
      </c>
      <c r="O19" s="14">
        <v>90</v>
      </c>
      <c r="P19" s="14">
        <f t="shared" si="0"/>
        <v>160</v>
      </c>
      <c r="Q19" s="15">
        <v>1</v>
      </c>
      <c r="R19" s="15" t="s">
        <v>104</v>
      </c>
      <c r="S19" s="15">
        <v>5</v>
      </c>
      <c r="U19" s="26" t="s">
        <v>140</v>
      </c>
      <c r="W19" s="26" t="s">
        <v>141</v>
      </c>
      <c r="AC19" s="17" t="s">
        <v>102</v>
      </c>
      <c r="AD19" s="17" t="s">
        <v>103</v>
      </c>
      <c r="AE19" s="89"/>
      <c r="AF19" s="92" t="s">
        <v>102</v>
      </c>
      <c r="AG19" s="3" t="s">
        <v>133</v>
      </c>
      <c r="AH19" s="3" t="s">
        <v>134</v>
      </c>
    </row>
    <row r="20" spans="1:34" ht="14.25" customHeight="1" x14ac:dyDescent="0.3">
      <c r="A20" s="1"/>
      <c r="B20" s="1"/>
      <c r="C20" s="1"/>
      <c r="D20" s="1"/>
      <c r="E20" s="1"/>
      <c r="G20" s="77">
        <v>44213</v>
      </c>
      <c r="H20" s="78" t="s">
        <v>119</v>
      </c>
      <c r="I20" s="78" t="s">
        <v>147</v>
      </c>
      <c r="K20" s="16">
        <v>2020</v>
      </c>
      <c r="L20" s="17" t="s">
        <v>100</v>
      </c>
      <c r="M20" s="17" t="s">
        <v>101</v>
      </c>
      <c r="N20" s="18">
        <v>90</v>
      </c>
      <c r="O20" s="18">
        <v>100</v>
      </c>
      <c r="P20" s="18">
        <f t="shared" si="0"/>
        <v>190</v>
      </c>
      <c r="Q20" s="19">
        <v>1</v>
      </c>
      <c r="R20" s="19" t="s">
        <v>104</v>
      </c>
      <c r="S20" s="19">
        <v>5</v>
      </c>
      <c r="U20" s="26" t="s">
        <v>143</v>
      </c>
      <c r="W20" s="26" t="s">
        <v>144</v>
      </c>
      <c r="AC20" s="17" t="s">
        <v>105</v>
      </c>
      <c r="AD20" s="17" t="s">
        <v>106</v>
      </c>
      <c r="AE20" s="89"/>
      <c r="AF20" s="92" t="s">
        <v>105</v>
      </c>
      <c r="AG20" s="3" t="s">
        <v>106</v>
      </c>
    </row>
    <row r="21" spans="1:34" ht="14.25" customHeight="1" x14ac:dyDescent="0.3">
      <c r="A21" s="1"/>
      <c r="B21" s="1"/>
      <c r="C21" s="1"/>
      <c r="D21" s="1"/>
      <c r="E21" s="1"/>
      <c r="G21" s="77">
        <v>44213</v>
      </c>
      <c r="H21" s="78" t="s">
        <v>148</v>
      </c>
      <c r="I21" s="78" t="s">
        <v>149</v>
      </c>
      <c r="K21" s="16">
        <v>2020</v>
      </c>
      <c r="L21" s="17" t="s">
        <v>102</v>
      </c>
      <c r="M21" s="17" t="s">
        <v>103</v>
      </c>
      <c r="N21" s="18">
        <v>80</v>
      </c>
      <c r="O21" s="18">
        <v>80</v>
      </c>
      <c r="P21" s="18">
        <f t="shared" si="0"/>
        <v>160</v>
      </c>
      <c r="Q21" s="19">
        <v>0</v>
      </c>
      <c r="R21" s="19" t="s">
        <v>104</v>
      </c>
      <c r="S21" s="19">
        <v>5</v>
      </c>
      <c r="U21" s="26" t="s">
        <v>131</v>
      </c>
      <c r="W21" s="26" t="s">
        <v>132</v>
      </c>
      <c r="AC21" s="17" t="s">
        <v>107</v>
      </c>
      <c r="AD21" s="17" t="s">
        <v>108</v>
      </c>
      <c r="AE21" s="89"/>
      <c r="AF21" s="92" t="s">
        <v>107</v>
      </c>
      <c r="AG21" s="3" t="s">
        <v>108</v>
      </c>
    </row>
    <row r="22" spans="1:34" ht="14.25" customHeight="1" x14ac:dyDescent="0.3">
      <c r="A22" s="1"/>
      <c r="B22" s="1"/>
      <c r="C22" s="1"/>
      <c r="D22" s="1"/>
      <c r="E22" s="1"/>
      <c r="G22" s="77">
        <v>44214</v>
      </c>
      <c r="H22" s="78" t="s">
        <v>100</v>
      </c>
      <c r="I22" s="78" t="s">
        <v>150</v>
      </c>
      <c r="K22" s="16">
        <v>2020</v>
      </c>
      <c r="L22" s="17" t="s">
        <v>105</v>
      </c>
      <c r="M22" s="17" t="s">
        <v>106</v>
      </c>
      <c r="N22" s="18">
        <v>75</v>
      </c>
      <c r="O22" s="18">
        <v>75</v>
      </c>
      <c r="P22" s="18">
        <f t="shared" si="0"/>
        <v>150</v>
      </c>
      <c r="Q22" s="19">
        <v>0</v>
      </c>
      <c r="R22" s="19" t="s">
        <v>104</v>
      </c>
      <c r="S22" s="19">
        <v>5</v>
      </c>
      <c r="U22" s="26" t="s">
        <v>137</v>
      </c>
      <c r="W22" s="26" t="s">
        <v>138</v>
      </c>
      <c r="AC22" s="17" t="s">
        <v>109</v>
      </c>
      <c r="AD22" s="17" t="s">
        <v>110</v>
      </c>
      <c r="AE22" s="89"/>
      <c r="AF22" s="92" t="s">
        <v>109</v>
      </c>
      <c r="AG22" s="3" t="s">
        <v>110</v>
      </c>
    </row>
    <row r="23" spans="1:34" ht="14.25" customHeight="1" x14ac:dyDescent="0.3">
      <c r="A23" s="1"/>
      <c r="B23" s="1"/>
      <c r="C23" s="1"/>
      <c r="D23" s="1"/>
      <c r="E23" s="1"/>
      <c r="G23" s="77">
        <v>44211</v>
      </c>
      <c r="H23" s="78" t="s">
        <v>100</v>
      </c>
      <c r="I23" s="78" t="s">
        <v>151</v>
      </c>
      <c r="K23" s="16">
        <v>2020</v>
      </c>
      <c r="L23" s="17" t="s">
        <v>107</v>
      </c>
      <c r="M23" s="17" t="s">
        <v>108</v>
      </c>
      <c r="N23" s="18">
        <v>90</v>
      </c>
      <c r="O23" s="18">
        <v>80</v>
      </c>
      <c r="P23" s="18">
        <f t="shared" si="0"/>
        <v>170</v>
      </c>
      <c r="Q23" s="19">
        <v>0</v>
      </c>
      <c r="R23" s="19" t="s">
        <v>104</v>
      </c>
      <c r="S23" s="19">
        <v>5</v>
      </c>
      <c r="U23" s="26" t="s">
        <v>140</v>
      </c>
      <c r="W23" s="26" t="s">
        <v>141</v>
      </c>
      <c r="AC23" s="17" t="s">
        <v>111</v>
      </c>
      <c r="AD23" s="17" t="s">
        <v>112</v>
      </c>
      <c r="AE23" s="89"/>
      <c r="AF23" s="92" t="s">
        <v>111</v>
      </c>
      <c r="AG23" s="3" t="s">
        <v>112</v>
      </c>
    </row>
    <row r="24" spans="1:34" ht="14.25" customHeight="1" x14ac:dyDescent="0.3">
      <c r="A24" s="1"/>
      <c r="B24" s="1"/>
      <c r="C24" s="1"/>
      <c r="D24" s="1"/>
      <c r="E24" s="1"/>
      <c r="G24" s="77">
        <v>44211</v>
      </c>
      <c r="H24" s="78" t="s">
        <v>152</v>
      </c>
      <c r="I24" s="78" t="s">
        <v>149</v>
      </c>
      <c r="K24" s="16">
        <v>2020</v>
      </c>
      <c r="L24" s="17" t="s">
        <v>109</v>
      </c>
      <c r="M24" s="17" t="s">
        <v>110</v>
      </c>
      <c r="N24" s="18">
        <v>80</v>
      </c>
      <c r="O24" s="18">
        <v>90</v>
      </c>
      <c r="P24" s="18">
        <f t="shared" si="0"/>
        <v>170</v>
      </c>
      <c r="Q24" s="19">
        <v>3</v>
      </c>
      <c r="R24" s="19" t="s">
        <v>136</v>
      </c>
      <c r="S24" s="19">
        <v>1</v>
      </c>
      <c r="U24" s="26" t="s">
        <v>143</v>
      </c>
      <c r="W24" s="26" t="s">
        <v>144</v>
      </c>
      <c r="AC24" s="17" t="s">
        <v>113</v>
      </c>
      <c r="AD24" s="17" t="s">
        <v>114</v>
      </c>
      <c r="AE24" s="89"/>
      <c r="AF24" s="92" t="s">
        <v>113</v>
      </c>
      <c r="AG24" s="3" t="s">
        <v>114</v>
      </c>
    </row>
    <row r="25" spans="1:34" ht="14.25" customHeight="1" x14ac:dyDescent="0.3">
      <c r="A25" s="1"/>
      <c r="B25" s="1"/>
      <c r="C25" s="1"/>
      <c r="D25" s="1"/>
      <c r="E25" s="1"/>
      <c r="G25" s="77">
        <v>44211</v>
      </c>
      <c r="H25" s="78" t="s">
        <v>105</v>
      </c>
      <c r="I25" s="78" t="s">
        <v>153</v>
      </c>
      <c r="K25" s="16">
        <v>2020</v>
      </c>
      <c r="L25" s="17" t="s">
        <v>111</v>
      </c>
      <c r="M25" s="17" t="s">
        <v>112</v>
      </c>
      <c r="N25" s="18">
        <v>100</v>
      </c>
      <c r="O25" s="18">
        <v>100</v>
      </c>
      <c r="P25" s="18">
        <f t="shared" si="0"/>
        <v>200</v>
      </c>
      <c r="Q25" s="19">
        <v>2</v>
      </c>
      <c r="R25" s="19" t="s">
        <v>104</v>
      </c>
      <c r="S25" s="19">
        <v>5</v>
      </c>
      <c r="U25" s="26" t="s">
        <v>131</v>
      </c>
      <c r="W25" s="26" t="s">
        <v>132</v>
      </c>
      <c r="AC25" s="17" t="s">
        <v>115</v>
      </c>
      <c r="AD25" s="17" t="s">
        <v>116</v>
      </c>
      <c r="AE25" s="89"/>
      <c r="AF25" s="92" t="s">
        <v>115</v>
      </c>
      <c r="AG25" s="3" t="s">
        <v>116</v>
      </c>
    </row>
    <row r="26" spans="1:34" ht="14.25" customHeight="1" x14ac:dyDescent="0.3">
      <c r="A26" s="1"/>
      <c r="B26" s="1"/>
      <c r="C26" s="1"/>
      <c r="D26" s="1"/>
      <c r="E26" s="1"/>
      <c r="G26" s="77">
        <v>44211</v>
      </c>
      <c r="H26" s="78" t="s">
        <v>107</v>
      </c>
      <c r="I26" s="78" t="s">
        <v>139</v>
      </c>
      <c r="K26" s="16">
        <v>2020</v>
      </c>
      <c r="L26" s="17" t="s">
        <v>113</v>
      </c>
      <c r="M26" s="17" t="s">
        <v>114</v>
      </c>
      <c r="N26" s="18">
        <v>100</v>
      </c>
      <c r="O26" s="18">
        <v>60</v>
      </c>
      <c r="P26" s="18">
        <f t="shared" si="0"/>
        <v>160</v>
      </c>
      <c r="Q26" s="19">
        <v>1</v>
      </c>
      <c r="R26" s="19" t="s">
        <v>104</v>
      </c>
      <c r="S26" s="19">
        <v>4</v>
      </c>
      <c r="U26" s="26" t="s">
        <v>137</v>
      </c>
      <c r="W26" s="26" t="s">
        <v>138</v>
      </c>
      <c r="AC26" s="17" t="s">
        <v>117</v>
      </c>
      <c r="AD26" s="17" t="s">
        <v>118</v>
      </c>
      <c r="AE26" s="89"/>
      <c r="AF26" s="92" t="s">
        <v>117</v>
      </c>
      <c r="AG26" s="3" t="s">
        <v>118</v>
      </c>
    </row>
    <row r="27" spans="1:34" ht="14.25" customHeight="1" x14ac:dyDescent="0.3">
      <c r="A27" s="1"/>
      <c r="B27" s="1"/>
      <c r="C27" s="1"/>
      <c r="D27" s="1"/>
      <c r="E27" s="1"/>
      <c r="G27" s="77">
        <v>44212</v>
      </c>
      <c r="H27" s="78" t="s">
        <v>100</v>
      </c>
      <c r="I27" s="78" t="s">
        <v>139</v>
      </c>
      <c r="K27" s="16">
        <v>2020</v>
      </c>
      <c r="L27" s="17" t="s">
        <v>115</v>
      </c>
      <c r="M27" s="17" t="s">
        <v>116</v>
      </c>
      <c r="N27" s="18">
        <v>95</v>
      </c>
      <c r="O27" s="18">
        <v>90</v>
      </c>
      <c r="P27" s="18">
        <f t="shared" si="0"/>
        <v>185</v>
      </c>
      <c r="Q27" s="19">
        <v>1</v>
      </c>
      <c r="R27" s="19" t="s">
        <v>104</v>
      </c>
      <c r="S27" s="19">
        <v>5</v>
      </c>
      <c r="U27" s="26" t="s">
        <v>140</v>
      </c>
      <c r="W27" s="26" t="s">
        <v>141</v>
      </c>
      <c r="AC27" s="17" t="s">
        <v>119</v>
      </c>
      <c r="AD27" s="17" t="s">
        <v>120</v>
      </c>
      <c r="AE27" s="89"/>
      <c r="AF27" s="92" t="s">
        <v>119</v>
      </c>
      <c r="AG27" s="3" t="s">
        <v>120</v>
      </c>
    </row>
    <row r="28" spans="1:34" ht="14.25" customHeight="1" x14ac:dyDescent="0.4">
      <c r="A28" s="1"/>
      <c r="B28" s="9" t="s">
        <v>87</v>
      </c>
      <c r="C28" s="10"/>
      <c r="D28" s="10"/>
      <c r="E28" s="10"/>
      <c r="G28" s="77">
        <v>44213</v>
      </c>
      <c r="H28" s="78" t="s">
        <v>105</v>
      </c>
      <c r="I28" s="78" t="s">
        <v>128</v>
      </c>
      <c r="K28" s="16">
        <v>2020</v>
      </c>
      <c r="L28" s="17" t="s">
        <v>117</v>
      </c>
      <c r="M28" s="17" t="s">
        <v>118</v>
      </c>
      <c r="N28" s="18">
        <v>80</v>
      </c>
      <c r="O28" s="18">
        <v>90</v>
      </c>
      <c r="P28" s="18">
        <f t="shared" si="0"/>
        <v>170</v>
      </c>
      <c r="Q28" s="19">
        <v>0</v>
      </c>
      <c r="R28" s="19" t="s">
        <v>104</v>
      </c>
      <c r="S28" s="19">
        <v>5</v>
      </c>
      <c r="U28" s="26" t="s">
        <v>143</v>
      </c>
      <c r="W28" s="26" t="s">
        <v>144</v>
      </c>
      <c r="AC28" s="21" t="s">
        <v>100</v>
      </c>
      <c r="AD28" s="21" t="s">
        <v>101</v>
      </c>
      <c r="AE28" s="89"/>
      <c r="AF28" s="92" t="s">
        <v>100</v>
      </c>
      <c r="AG28" s="3" t="s">
        <v>101</v>
      </c>
    </row>
    <row r="29" spans="1:34" ht="14.25" customHeight="1" x14ac:dyDescent="0.3">
      <c r="A29" s="1"/>
      <c r="B29" s="1"/>
      <c r="C29" s="1"/>
      <c r="D29" s="1"/>
      <c r="E29" s="1"/>
      <c r="G29" s="77">
        <v>44213</v>
      </c>
      <c r="H29" s="78" t="s">
        <v>115</v>
      </c>
      <c r="I29" s="78" t="s">
        <v>129</v>
      </c>
      <c r="K29" s="16">
        <v>2020</v>
      </c>
      <c r="L29" s="17" t="s">
        <v>119</v>
      </c>
      <c r="M29" s="17" t="s">
        <v>120</v>
      </c>
      <c r="N29" s="18">
        <v>90</v>
      </c>
      <c r="O29" s="18">
        <v>96</v>
      </c>
      <c r="P29" s="18">
        <f t="shared" si="0"/>
        <v>186</v>
      </c>
      <c r="Q29" s="19">
        <v>0</v>
      </c>
      <c r="R29" s="19" t="s">
        <v>104</v>
      </c>
      <c r="S29" s="19">
        <v>5</v>
      </c>
      <c r="U29" s="26" t="s">
        <v>131</v>
      </c>
      <c r="W29" s="26" t="s">
        <v>132</v>
      </c>
      <c r="AC29" s="21" t="s">
        <v>102</v>
      </c>
      <c r="AD29" s="21" t="s">
        <v>103</v>
      </c>
      <c r="AE29" s="89"/>
      <c r="AF29" s="92" t="s">
        <v>102</v>
      </c>
      <c r="AG29" s="3" t="s">
        <v>133</v>
      </c>
      <c r="AH29" s="3" t="s">
        <v>134</v>
      </c>
    </row>
    <row r="30" spans="1:34" ht="14.25" customHeight="1" x14ac:dyDescent="0.3">
      <c r="G30" s="77">
        <v>44210</v>
      </c>
      <c r="H30" s="78" t="s">
        <v>115</v>
      </c>
      <c r="I30" s="78" t="s">
        <v>130</v>
      </c>
      <c r="K30" s="20">
        <v>2021</v>
      </c>
      <c r="L30" s="21" t="s">
        <v>100</v>
      </c>
      <c r="M30" s="21" t="s">
        <v>101</v>
      </c>
      <c r="N30" s="22">
        <v>80</v>
      </c>
      <c r="O30" s="22">
        <v>100</v>
      </c>
      <c r="P30" s="22">
        <f t="shared" si="0"/>
        <v>180</v>
      </c>
      <c r="Q30" s="23">
        <v>1</v>
      </c>
      <c r="R30" s="23" t="s">
        <v>104</v>
      </c>
      <c r="S30" s="23">
        <v>5</v>
      </c>
      <c r="AC30" s="21" t="s">
        <v>105</v>
      </c>
      <c r="AD30" s="21" t="s">
        <v>106</v>
      </c>
      <c r="AE30" s="89"/>
      <c r="AF30" s="92" t="s">
        <v>105</v>
      </c>
      <c r="AG30" s="3" t="s">
        <v>106</v>
      </c>
    </row>
    <row r="31" spans="1:34" ht="14.25" customHeight="1" x14ac:dyDescent="0.3">
      <c r="G31" s="77">
        <v>44210</v>
      </c>
      <c r="H31" s="78" t="s">
        <v>145</v>
      </c>
      <c r="I31" s="78" t="s">
        <v>135</v>
      </c>
      <c r="K31" s="20">
        <v>2021</v>
      </c>
      <c r="L31" s="21" t="s">
        <v>102</v>
      </c>
      <c r="M31" s="21" t="s">
        <v>103</v>
      </c>
      <c r="N31" s="22">
        <v>100</v>
      </c>
      <c r="O31" s="22">
        <v>100</v>
      </c>
      <c r="P31" s="22">
        <f t="shared" si="0"/>
        <v>200</v>
      </c>
      <c r="Q31" s="23">
        <v>1</v>
      </c>
      <c r="R31" s="23" t="s">
        <v>136</v>
      </c>
      <c r="S31" s="23">
        <v>1</v>
      </c>
      <c r="AC31" s="21" t="s">
        <v>107</v>
      </c>
      <c r="AD31" s="21" t="s">
        <v>108</v>
      </c>
      <c r="AE31" s="89"/>
      <c r="AF31" s="92" t="s">
        <v>107</v>
      </c>
      <c r="AG31" s="3" t="s">
        <v>108</v>
      </c>
    </row>
    <row r="32" spans="1:34" ht="14.25" customHeight="1" x14ac:dyDescent="0.3">
      <c r="G32" s="77">
        <v>44177</v>
      </c>
      <c r="H32" s="78" t="s">
        <v>145</v>
      </c>
      <c r="I32" s="78" t="s">
        <v>139</v>
      </c>
      <c r="K32" s="20">
        <v>2021</v>
      </c>
      <c r="L32" s="21" t="s">
        <v>105</v>
      </c>
      <c r="M32" s="21" t="s">
        <v>106</v>
      </c>
      <c r="N32" s="22">
        <v>100</v>
      </c>
      <c r="O32" s="22">
        <v>100</v>
      </c>
      <c r="P32" s="22">
        <f t="shared" si="0"/>
        <v>200</v>
      </c>
      <c r="Q32" s="23">
        <v>1</v>
      </c>
      <c r="R32" s="23" t="s">
        <v>104</v>
      </c>
      <c r="S32" s="23">
        <v>5</v>
      </c>
      <c r="AC32" s="21" t="s">
        <v>109</v>
      </c>
      <c r="AD32" s="21" t="s">
        <v>110</v>
      </c>
      <c r="AE32" s="89"/>
      <c r="AF32" s="92" t="s">
        <v>109</v>
      </c>
      <c r="AG32" s="3" t="s">
        <v>110</v>
      </c>
    </row>
    <row r="33" spans="7:33" ht="14.25" customHeight="1" x14ac:dyDescent="0.3">
      <c r="G33" s="77">
        <v>44178</v>
      </c>
      <c r="H33" s="78" t="s">
        <v>146</v>
      </c>
      <c r="I33" s="78" t="s">
        <v>139</v>
      </c>
      <c r="K33" s="20">
        <v>2021</v>
      </c>
      <c r="L33" s="21" t="s">
        <v>107</v>
      </c>
      <c r="M33" s="21" t="s">
        <v>108</v>
      </c>
      <c r="N33" s="22">
        <v>85</v>
      </c>
      <c r="O33" s="22">
        <v>89</v>
      </c>
      <c r="P33" s="22">
        <f t="shared" si="0"/>
        <v>174</v>
      </c>
      <c r="Q33" s="23">
        <v>0</v>
      </c>
      <c r="R33" s="23" t="s">
        <v>136</v>
      </c>
      <c r="S33" s="23">
        <v>1</v>
      </c>
      <c r="AC33" s="21" t="s">
        <v>111</v>
      </c>
      <c r="AD33" s="21" t="s">
        <v>112</v>
      </c>
      <c r="AE33" s="89"/>
      <c r="AF33" s="92" t="s">
        <v>111</v>
      </c>
      <c r="AG33" s="3" t="s">
        <v>112</v>
      </c>
    </row>
    <row r="34" spans="7:33" ht="14.25" customHeight="1" x14ac:dyDescent="0.3">
      <c r="G34" s="77">
        <v>44177</v>
      </c>
      <c r="H34" s="78" t="s">
        <v>119</v>
      </c>
      <c r="I34" s="78" t="s">
        <v>147</v>
      </c>
      <c r="K34" s="20">
        <v>2021</v>
      </c>
      <c r="L34" s="21" t="s">
        <v>109</v>
      </c>
      <c r="M34" s="21" t="s">
        <v>110</v>
      </c>
      <c r="N34" s="22">
        <v>70</v>
      </c>
      <c r="O34" s="22">
        <v>100</v>
      </c>
      <c r="P34" s="22">
        <f t="shared" si="0"/>
        <v>170</v>
      </c>
      <c r="Q34" s="23">
        <v>0</v>
      </c>
      <c r="R34" s="23" t="s">
        <v>136</v>
      </c>
      <c r="S34" s="23">
        <v>1</v>
      </c>
      <c r="AC34" s="21" t="s">
        <v>113</v>
      </c>
      <c r="AD34" s="21" t="s">
        <v>114</v>
      </c>
      <c r="AE34" s="89"/>
      <c r="AF34" s="92" t="s">
        <v>113</v>
      </c>
      <c r="AG34" s="3" t="s">
        <v>114</v>
      </c>
    </row>
    <row r="35" spans="7:33" ht="14.25" customHeight="1" x14ac:dyDescent="0.3">
      <c r="G35" s="77">
        <v>44178</v>
      </c>
      <c r="H35" s="78" t="s">
        <v>119</v>
      </c>
      <c r="I35" s="78" t="s">
        <v>150</v>
      </c>
      <c r="K35" s="20">
        <v>2021</v>
      </c>
      <c r="L35" s="21" t="s">
        <v>111</v>
      </c>
      <c r="M35" s="21" t="s">
        <v>112</v>
      </c>
      <c r="N35" s="22">
        <v>96</v>
      </c>
      <c r="O35" s="22">
        <v>98</v>
      </c>
      <c r="P35" s="22">
        <f t="shared" si="0"/>
        <v>194</v>
      </c>
      <c r="Q35" s="23">
        <v>0</v>
      </c>
      <c r="R35" s="23" t="s">
        <v>104</v>
      </c>
      <c r="S35" s="23">
        <v>5</v>
      </c>
      <c r="AC35" s="21" t="s">
        <v>115</v>
      </c>
      <c r="AD35" s="21" t="s">
        <v>116</v>
      </c>
      <c r="AE35" s="89"/>
      <c r="AF35" s="92" t="s">
        <v>115</v>
      </c>
      <c r="AG35" s="3" t="s">
        <v>116</v>
      </c>
    </row>
    <row r="36" spans="7:33" ht="14.25" customHeight="1" x14ac:dyDescent="0.3">
      <c r="G36" s="77">
        <v>44177</v>
      </c>
      <c r="H36" s="78" t="s">
        <v>148</v>
      </c>
      <c r="I36" s="78" t="s">
        <v>151</v>
      </c>
      <c r="K36" s="20">
        <v>2021</v>
      </c>
      <c r="L36" s="21" t="s">
        <v>113</v>
      </c>
      <c r="M36" s="21" t="s">
        <v>114</v>
      </c>
      <c r="N36" s="22">
        <v>97</v>
      </c>
      <c r="O36" s="22">
        <v>97</v>
      </c>
      <c r="P36" s="22">
        <f t="shared" si="0"/>
        <v>194</v>
      </c>
      <c r="Q36" s="23">
        <v>2</v>
      </c>
      <c r="R36" s="23" t="s">
        <v>104</v>
      </c>
      <c r="S36" s="23">
        <v>5</v>
      </c>
      <c r="AC36" s="21" t="s">
        <v>117</v>
      </c>
      <c r="AD36" s="21" t="s">
        <v>118</v>
      </c>
      <c r="AE36" s="89"/>
      <c r="AF36" s="92" t="s">
        <v>117</v>
      </c>
      <c r="AG36" s="3" t="s">
        <v>118</v>
      </c>
    </row>
    <row r="37" spans="7:33" ht="14.25" customHeight="1" x14ac:dyDescent="0.3">
      <c r="G37" s="77">
        <v>44178</v>
      </c>
      <c r="H37" s="78" t="s">
        <v>107</v>
      </c>
      <c r="I37" s="78" t="s">
        <v>149</v>
      </c>
      <c r="K37" s="20">
        <v>2021</v>
      </c>
      <c r="L37" s="21" t="s">
        <v>115</v>
      </c>
      <c r="M37" s="21" t="s">
        <v>116</v>
      </c>
      <c r="N37" s="22">
        <v>98</v>
      </c>
      <c r="O37" s="22">
        <v>100</v>
      </c>
      <c r="P37" s="22">
        <f t="shared" si="0"/>
        <v>198</v>
      </c>
      <c r="Q37" s="23">
        <v>2</v>
      </c>
      <c r="R37" s="23" t="s">
        <v>104</v>
      </c>
      <c r="S37" s="23">
        <v>5</v>
      </c>
      <c r="AC37" s="21" t="s">
        <v>119</v>
      </c>
      <c r="AD37" s="21" t="s">
        <v>120</v>
      </c>
      <c r="AE37" s="89"/>
      <c r="AF37" s="92" t="s">
        <v>119</v>
      </c>
      <c r="AG37" s="3" t="s">
        <v>120</v>
      </c>
    </row>
    <row r="38" spans="7:33" ht="14.25" customHeight="1" x14ac:dyDescent="0.25">
      <c r="K38" s="20">
        <v>2021</v>
      </c>
      <c r="L38" s="21" t="s">
        <v>117</v>
      </c>
      <c r="M38" s="21" t="s">
        <v>118</v>
      </c>
      <c r="N38" s="22">
        <v>85</v>
      </c>
      <c r="O38" s="22">
        <v>100</v>
      </c>
      <c r="P38" s="22">
        <f t="shared" si="0"/>
        <v>185</v>
      </c>
      <c r="Q38" s="23">
        <v>0</v>
      </c>
      <c r="R38" s="23" t="s">
        <v>136</v>
      </c>
      <c r="S38" s="23">
        <v>1</v>
      </c>
    </row>
    <row r="39" spans="7:33" ht="14.25" customHeight="1" x14ac:dyDescent="0.25">
      <c r="K39" s="20">
        <v>2021</v>
      </c>
      <c r="L39" s="21" t="s">
        <v>119</v>
      </c>
      <c r="M39" s="21" t="s">
        <v>120</v>
      </c>
      <c r="N39" s="22">
        <v>97</v>
      </c>
      <c r="O39" s="22">
        <v>100</v>
      </c>
      <c r="P39" s="22">
        <f t="shared" si="0"/>
        <v>197</v>
      </c>
      <c r="Q39" s="23">
        <v>0</v>
      </c>
      <c r="R39" s="23" t="s">
        <v>104</v>
      </c>
      <c r="S39" s="23">
        <v>5</v>
      </c>
    </row>
    <row r="40" spans="7:33" ht="14.25" customHeight="1" x14ac:dyDescent="0.25"/>
    <row r="41" spans="7:33" ht="14.25" customHeight="1" x14ac:dyDescent="0.25"/>
    <row r="42" spans="7:33" ht="14.25" customHeight="1" x14ac:dyDescent="0.25"/>
    <row r="43" spans="7:33" ht="14.25" customHeight="1" x14ac:dyDescent="0.25"/>
    <row r="44" spans="7:33" ht="14.25" customHeight="1" x14ac:dyDescent="0.25"/>
    <row r="45" spans="7:33" ht="14.25" customHeight="1" x14ac:dyDescent="0.25"/>
    <row r="46" spans="7:33" ht="14.25" customHeight="1" x14ac:dyDescent="0.25"/>
    <row r="47" spans="7:33" ht="14.25" customHeight="1" x14ac:dyDescent="0.25"/>
    <row r="48" spans="7:33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8">
    <mergeCell ref="K8:S8"/>
    <mergeCell ref="C2:E4"/>
    <mergeCell ref="G3:I5"/>
    <mergeCell ref="K3:S5"/>
    <mergeCell ref="U3:U7"/>
    <mergeCell ref="AC3:AD6"/>
    <mergeCell ref="W4:W7"/>
    <mergeCell ref="K6:S7"/>
  </mergeCells>
  <dataValidations count="2">
    <dataValidation type="custom" allowBlank="1" showErrorMessage="1" sqref="AC7:AD7" xr:uid="{00000000-0002-0000-0400-000000000000}">
      <formula1>EXACT(UPPER(P8:Y8),P8:Y8)</formula1>
    </dataValidation>
    <dataValidation type="custom" allowBlank="1" showErrorMessage="1" sqref="K9:S9" xr:uid="{00000000-0002-0000-0400-000001000000}">
      <formula1>EXACT(UPPER(B9:K9),B9:K9)</formula1>
    </dataValidation>
  </dataValidations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00"/>
  <sheetViews>
    <sheetView workbookViewId="0"/>
  </sheetViews>
  <sheetFormatPr baseColWidth="10" defaultColWidth="12.59765625" defaultRowHeight="15" customHeight="1" x14ac:dyDescent="0.25"/>
  <cols>
    <col min="1" max="26" width="9.3984375" customWidth="1"/>
  </cols>
  <sheetData>
    <row r="1" spans="1:8" ht="14.25" customHeight="1" x14ac:dyDescent="0.25">
      <c r="A1" s="28" t="s">
        <v>154</v>
      </c>
      <c r="B1" s="28" t="s">
        <v>155</v>
      </c>
      <c r="C1" s="28" t="s">
        <v>156</v>
      </c>
      <c r="D1" s="28" t="s">
        <v>157</v>
      </c>
      <c r="E1" s="28" t="s">
        <v>158</v>
      </c>
      <c r="F1" s="28" t="s">
        <v>153</v>
      </c>
      <c r="G1" s="28" t="s">
        <v>159</v>
      </c>
      <c r="H1" s="28" t="s">
        <v>5</v>
      </c>
    </row>
    <row r="2" spans="1:8" ht="14.25" customHeight="1" x14ac:dyDescent="0.3">
      <c r="A2" s="29" t="s">
        <v>160</v>
      </c>
      <c r="B2" s="29" t="s">
        <v>161</v>
      </c>
      <c r="C2" s="29" t="s">
        <v>162</v>
      </c>
      <c r="D2" s="29" t="s">
        <v>100</v>
      </c>
      <c r="E2" s="29" t="s">
        <v>110</v>
      </c>
      <c r="F2" s="29">
        <v>9854123</v>
      </c>
      <c r="G2" s="29" t="s">
        <v>163</v>
      </c>
      <c r="H2" s="30">
        <v>1234567</v>
      </c>
    </row>
    <row r="3" spans="1:8" ht="14.25" customHeight="1" x14ac:dyDescent="0.3">
      <c r="A3" s="29" t="s">
        <v>160</v>
      </c>
      <c r="B3" s="29" t="s">
        <v>164</v>
      </c>
      <c r="C3" s="29" t="s">
        <v>162</v>
      </c>
      <c r="D3" s="29" t="s">
        <v>105</v>
      </c>
      <c r="E3" s="29" t="s">
        <v>165</v>
      </c>
      <c r="F3" s="29">
        <v>9854124</v>
      </c>
      <c r="G3" s="29" t="s">
        <v>166</v>
      </c>
      <c r="H3" s="30">
        <v>1234568</v>
      </c>
    </row>
    <row r="4" spans="1:8" ht="14.25" customHeight="1" x14ac:dyDescent="0.3">
      <c r="A4" s="29" t="s">
        <v>160</v>
      </c>
      <c r="B4" s="29" t="s">
        <v>167</v>
      </c>
      <c r="C4" s="29" t="s">
        <v>168</v>
      </c>
      <c r="D4" s="29" t="s">
        <v>169</v>
      </c>
      <c r="E4" s="29" t="s">
        <v>170</v>
      </c>
      <c r="F4" s="29">
        <v>9854125</v>
      </c>
      <c r="G4" s="29" t="s">
        <v>171</v>
      </c>
      <c r="H4" s="30">
        <v>1234569</v>
      </c>
    </row>
    <row r="5" spans="1:8" ht="14.25" customHeight="1" x14ac:dyDescent="0.3">
      <c r="A5" s="29" t="s">
        <v>160</v>
      </c>
      <c r="B5" s="29" t="s">
        <v>172</v>
      </c>
      <c r="C5" s="29" t="s">
        <v>173</v>
      </c>
      <c r="D5" s="29" t="s">
        <v>174</v>
      </c>
      <c r="E5" s="29" t="s">
        <v>175</v>
      </c>
      <c r="F5" s="29">
        <v>9854126</v>
      </c>
      <c r="G5" s="29" t="s">
        <v>176</v>
      </c>
      <c r="H5" s="30">
        <v>1234570</v>
      </c>
    </row>
    <row r="6" spans="1:8" ht="14.25" customHeight="1" x14ac:dyDescent="0.3">
      <c r="A6" s="29" t="s">
        <v>160</v>
      </c>
      <c r="B6" s="29" t="s">
        <v>177</v>
      </c>
      <c r="C6" s="29" t="s">
        <v>178</v>
      </c>
      <c r="D6" s="29" t="s">
        <v>179</v>
      </c>
      <c r="E6" s="29" t="s">
        <v>180</v>
      </c>
      <c r="F6" s="29">
        <v>9854127</v>
      </c>
      <c r="G6" s="29" t="s">
        <v>181</v>
      </c>
      <c r="H6" s="30">
        <v>1234571</v>
      </c>
    </row>
    <row r="7" spans="1:8" ht="14.25" customHeight="1" x14ac:dyDescent="0.3">
      <c r="A7" s="29" t="s">
        <v>160</v>
      </c>
      <c r="B7" s="29" t="s">
        <v>182</v>
      </c>
      <c r="C7" s="29" t="s">
        <v>183</v>
      </c>
      <c r="D7" s="29" t="s">
        <v>184</v>
      </c>
      <c r="E7" s="29" t="s">
        <v>110</v>
      </c>
      <c r="F7" s="29">
        <v>9854128</v>
      </c>
      <c r="G7" s="29" t="s">
        <v>185</v>
      </c>
      <c r="H7" s="30">
        <v>1234572</v>
      </c>
    </row>
    <row r="8" spans="1:8" ht="14.25" customHeight="1" x14ac:dyDescent="0.3">
      <c r="A8" s="29" t="s">
        <v>160</v>
      </c>
      <c r="B8" s="29" t="s">
        <v>186</v>
      </c>
      <c r="C8" s="29" t="s">
        <v>187</v>
      </c>
      <c r="D8" s="29" t="s">
        <v>100</v>
      </c>
      <c r="E8" s="29" t="s">
        <v>188</v>
      </c>
      <c r="F8" s="29">
        <v>9854129</v>
      </c>
      <c r="G8" s="29" t="s">
        <v>163</v>
      </c>
      <c r="H8" s="30">
        <v>1234573</v>
      </c>
    </row>
    <row r="9" spans="1:8" ht="14.25" customHeight="1" x14ac:dyDescent="0.3">
      <c r="A9" s="29" t="s">
        <v>160</v>
      </c>
      <c r="B9" s="29" t="s">
        <v>189</v>
      </c>
      <c r="C9" s="29" t="s">
        <v>190</v>
      </c>
      <c r="D9" s="29" t="s">
        <v>191</v>
      </c>
      <c r="E9" s="29" t="s">
        <v>192</v>
      </c>
      <c r="F9" s="29">
        <v>9854130</v>
      </c>
      <c r="G9" s="29" t="s">
        <v>193</v>
      </c>
      <c r="H9" s="30">
        <v>1234574</v>
      </c>
    </row>
    <row r="10" spans="1:8" ht="14.25" customHeight="1" x14ac:dyDescent="0.3">
      <c r="A10" s="29" t="s">
        <v>160</v>
      </c>
      <c r="B10" s="29" t="s">
        <v>194</v>
      </c>
      <c r="C10" s="29" t="s">
        <v>195</v>
      </c>
      <c r="D10" s="29" t="s">
        <v>109</v>
      </c>
      <c r="E10" s="29" t="s">
        <v>196</v>
      </c>
      <c r="F10" s="29">
        <v>9854131</v>
      </c>
      <c r="G10" s="29" t="s">
        <v>197</v>
      </c>
      <c r="H10" s="30">
        <v>1234575</v>
      </c>
    </row>
    <row r="11" spans="1:8" ht="14.25" customHeight="1" x14ac:dyDescent="0.3">
      <c r="A11" s="29" t="s">
        <v>160</v>
      </c>
      <c r="B11" s="29" t="s">
        <v>198</v>
      </c>
      <c r="C11" s="29" t="s">
        <v>162</v>
      </c>
      <c r="D11" s="29" t="s">
        <v>199</v>
      </c>
      <c r="E11" s="29" t="s">
        <v>200</v>
      </c>
      <c r="F11" s="29">
        <v>9854132</v>
      </c>
      <c r="G11" s="29" t="s">
        <v>201</v>
      </c>
      <c r="H11" s="30">
        <v>1234576</v>
      </c>
    </row>
    <row r="12" spans="1:8" ht="14.25" customHeight="1" x14ac:dyDescent="0.3">
      <c r="A12" s="29" t="s">
        <v>160</v>
      </c>
      <c r="B12" s="29" t="s">
        <v>202</v>
      </c>
      <c r="C12" s="29" t="s">
        <v>162</v>
      </c>
      <c r="D12" s="29" t="s">
        <v>203</v>
      </c>
      <c r="E12" s="29" t="s">
        <v>204</v>
      </c>
      <c r="F12" s="29">
        <v>9854133</v>
      </c>
      <c r="G12" s="29" t="s">
        <v>205</v>
      </c>
      <c r="H12" s="30">
        <v>1234577</v>
      </c>
    </row>
    <row r="13" spans="1:8" ht="14.25" customHeight="1" x14ac:dyDescent="0.3">
      <c r="A13" s="31" t="s">
        <v>206</v>
      </c>
      <c r="B13" s="32"/>
      <c r="C13" s="32"/>
      <c r="D13" s="32"/>
      <c r="E13" s="32"/>
      <c r="F13" s="32"/>
      <c r="G13" s="32"/>
      <c r="H13" s="32">
        <f>SUBTOTAL(3,H2:H12)</f>
        <v>11</v>
      </c>
    </row>
    <row r="14" spans="1:8" ht="14.25" customHeight="1" x14ac:dyDescent="0.3">
      <c r="A14" s="33" t="s">
        <v>207</v>
      </c>
      <c r="B14" s="33" t="s">
        <v>208</v>
      </c>
      <c r="C14" s="33" t="s">
        <v>209</v>
      </c>
      <c r="D14" s="33" t="s">
        <v>115</v>
      </c>
      <c r="E14" s="33" t="s">
        <v>210</v>
      </c>
      <c r="F14" s="33">
        <v>9854134</v>
      </c>
      <c r="G14" s="33" t="s">
        <v>211</v>
      </c>
      <c r="H14" s="34">
        <v>1234578</v>
      </c>
    </row>
    <row r="15" spans="1:8" ht="14.25" customHeight="1" x14ac:dyDescent="0.3">
      <c r="A15" s="33" t="s">
        <v>207</v>
      </c>
      <c r="B15" s="33" t="s">
        <v>212</v>
      </c>
      <c r="C15" s="33" t="s">
        <v>212</v>
      </c>
      <c r="D15" s="33" t="s">
        <v>213</v>
      </c>
      <c r="E15" s="33" t="s">
        <v>196</v>
      </c>
      <c r="F15" s="33">
        <v>9854135</v>
      </c>
      <c r="G15" s="33" t="s">
        <v>214</v>
      </c>
      <c r="H15" s="34">
        <v>1234579</v>
      </c>
    </row>
    <row r="16" spans="1:8" ht="14.25" customHeight="1" x14ac:dyDescent="0.3">
      <c r="A16" s="33" t="s">
        <v>207</v>
      </c>
      <c r="B16" s="33" t="s">
        <v>215</v>
      </c>
      <c r="C16" s="33" t="s">
        <v>212</v>
      </c>
      <c r="D16" s="33" t="s">
        <v>216</v>
      </c>
      <c r="E16" s="33" t="s">
        <v>110</v>
      </c>
      <c r="F16" s="33">
        <v>9854136</v>
      </c>
      <c r="G16" s="33" t="s">
        <v>217</v>
      </c>
      <c r="H16" s="34">
        <v>1234580</v>
      </c>
    </row>
    <row r="17" spans="1:8" ht="14.25" customHeight="1" x14ac:dyDescent="0.3">
      <c r="A17" s="35" t="s">
        <v>218</v>
      </c>
      <c r="B17" s="36"/>
      <c r="C17" s="36"/>
      <c r="D17" s="36"/>
      <c r="E17" s="36"/>
      <c r="F17" s="36"/>
      <c r="G17" s="36"/>
      <c r="H17" s="36">
        <f>SUBTOTAL(3,H14:H16)</f>
        <v>3</v>
      </c>
    </row>
    <row r="18" spans="1:8" ht="14.25" customHeight="1" x14ac:dyDescent="0.3">
      <c r="A18" s="37" t="s">
        <v>219</v>
      </c>
      <c r="B18" s="37" t="s">
        <v>220</v>
      </c>
      <c r="C18" s="37" t="s">
        <v>221</v>
      </c>
      <c r="D18" s="37" t="s">
        <v>222</v>
      </c>
      <c r="E18" s="37" t="s">
        <v>165</v>
      </c>
      <c r="F18" s="37">
        <v>9854137</v>
      </c>
      <c r="G18" s="37" t="s">
        <v>223</v>
      </c>
      <c r="H18" s="38">
        <v>1234581</v>
      </c>
    </row>
    <row r="19" spans="1:8" ht="14.25" customHeight="1" x14ac:dyDescent="0.3">
      <c r="A19" s="37" t="s">
        <v>219</v>
      </c>
      <c r="B19" s="37" t="s">
        <v>224</v>
      </c>
      <c r="C19" s="37" t="s">
        <v>224</v>
      </c>
      <c r="D19" s="37" t="s">
        <v>225</v>
      </c>
      <c r="E19" s="37" t="s">
        <v>180</v>
      </c>
      <c r="F19" s="37">
        <v>9854138</v>
      </c>
      <c r="G19" s="37" t="s">
        <v>226</v>
      </c>
      <c r="H19" s="38">
        <v>1234582</v>
      </c>
    </row>
    <row r="20" spans="1:8" ht="14.25" customHeight="1" x14ac:dyDescent="0.3">
      <c r="A20" s="37" t="s">
        <v>219</v>
      </c>
      <c r="B20" s="37" t="s">
        <v>227</v>
      </c>
      <c r="C20" s="37" t="s">
        <v>228</v>
      </c>
      <c r="D20" s="37" t="s">
        <v>229</v>
      </c>
      <c r="E20" s="37" t="s">
        <v>230</v>
      </c>
      <c r="F20" s="37">
        <v>9854139</v>
      </c>
      <c r="G20" s="37" t="s">
        <v>231</v>
      </c>
      <c r="H20" s="38">
        <v>1234583</v>
      </c>
    </row>
    <row r="21" spans="1:8" ht="14.25" customHeight="1" x14ac:dyDescent="0.3">
      <c r="A21" s="37" t="s">
        <v>219</v>
      </c>
      <c r="B21" s="37" t="s">
        <v>232</v>
      </c>
      <c r="C21" s="37" t="s">
        <v>195</v>
      </c>
      <c r="D21" s="37" t="s">
        <v>233</v>
      </c>
      <c r="E21" s="37" t="s">
        <v>234</v>
      </c>
      <c r="F21" s="37">
        <v>9854140</v>
      </c>
      <c r="G21" s="37" t="s">
        <v>235</v>
      </c>
      <c r="H21" s="38">
        <v>1234584</v>
      </c>
    </row>
    <row r="22" spans="1:8" ht="14.25" customHeight="1" x14ac:dyDescent="0.3">
      <c r="A22" s="37" t="s">
        <v>219</v>
      </c>
      <c r="B22" s="37" t="s">
        <v>236</v>
      </c>
      <c r="C22" s="37" t="s">
        <v>220</v>
      </c>
      <c r="D22" s="37" t="s">
        <v>237</v>
      </c>
      <c r="E22" s="37" t="s">
        <v>118</v>
      </c>
      <c r="F22" s="37">
        <v>9854141</v>
      </c>
      <c r="G22" s="37" t="s">
        <v>238</v>
      </c>
      <c r="H22" s="38">
        <v>1234585</v>
      </c>
    </row>
    <row r="23" spans="1:8" ht="14.25" customHeight="1" x14ac:dyDescent="0.3">
      <c r="A23" s="37" t="s">
        <v>219</v>
      </c>
      <c r="B23" s="37" t="s">
        <v>239</v>
      </c>
      <c r="C23" s="37" t="s">
        <v>239</v>
      </c>
      <c r="D23" s="37" t="s">
        <v>240</v>
      </c>
      <c r="E23" s="37" t="s">
        <v>118</v>
      </c>
      <c r="F23" s="37">
        <v>9854142</v>
      </c>
      <c r="G23" s="37" t="s">
        <v>241</v>
      </c>
      <c r="H23" s="38">
        <v>1234586</v>
      </c>
    </row>
    <row r="24" spans="1:8" ht="14.25" customHeight="1" x14ac:dyDescent="0.3">
      <c r="A24" s="37" t="s">
        <v>219</v>
      </c>
      <c r="B24" s="37" t="s">
        <v>242</v>
      </c>
      <c r="C24" s="37" t="s">
        <v>220</v>
      </c>
      <c r="D24" s="37" t="s">
        <v>105</v>
      </c>
      <c r="E24" s="37" t="s">
        <v>243</v>
      </c>
      <c r="F24" s="37">
        <v>9854143</v>
      </c>
      <c r="G24" s="37" t="s">
        <v>166</v>
      </c>
      <c r="H24" s="38">
        <v>1234587</v>
      </c>
    </row>
    <row r="25" spans="1:8" ht="14.25" customHeight="1" x14ac:dyDescent="0.3">
      <c r="A25" s="37" t="s">
        <v>219</v>
      </c>
      <c r="B25" s="37" t="s">
        <v>244</v>
      </c>
      <c r="C25" s="37" t="s">
        <v>220</v>
      </c>
      <c r="D25" s="37" t="s">
        <v>245</v>
      </c>
      <c r="E25" s="37" t="s">
        <v>246</v>
      </c>
      <c r="F25" s="37">
        <v>9854144</v>
      </c>
      <c r="G25" s="37" t="s">
        <v>247</v>
      </c>
      <c r="H25" s="38">
        <v>1234588</v>
      </c>
    </row>
    <row r="26" spans="1:8" ht="14.25" customHeight="1" x14ac:dyDescent="0.3">
      <c r="A26" s="39" t="s">
        <v>248</v>
      </c>
      <c r="B26" s="40"/>
      <c r="C26" s="40"/>
      <c r="D26" s="40"/>
      <c r="E26" s="40"/>
      <c r="F26" s="40"/>
      <c r="G26" s="40"/>
      <c r="H26" s="40">
        <f>SUBTOTAL(3,H18:H25)</f>
        <v>8</v>
      </c>
    </row>
    <row r="27" spans="1:8" ht="14.25" customHeight="1" x14ac:dyDescent="0.3">
      <c r="A27" s="41" t="s">
        <v>249</v>
      </c>
      <c r="B27" s="41" t="s">
        <v>250</v>
      </c>
      <c r="C27" s="41" t="s">
        <v>251</v>
      </c>
      <c r="D27" s="41" t="s">
        <v>252</v>
      </c>
      <c r="E27" s="41" t="s">
        <v>253</v>
      </c>
      <c r="F27" s="41">
        <v>9854145</v>
      </c>
      <c r="G27" s="41" t="s">
        <v>254</v>
      </c>
      <c r="H27" s="42">
        <v>1234589</v>
      </c>
    </row>
    <row r="28" spans="1:8" ht="14.25" customHeight="1" x14ac:dyDescent="0.3">
      <c r="A28" s="41" t="s">
        <v>249</v>
      </c>
      <c r="B28" s="41" t="s">
        <v>255</v>
      </c>
      <c r="C28" s="41" t="s">
        <v>256</v>
      </c>
      <c r="D28" s="41" t="s">
        <v>257</v>
      </c>
      <c r="E28" s="41" t="s">
        <v>258</v>
      </c>
      <c r="F28" s="41">
        <v>9854146</v>
      </c>
      <c r="G28" s="41" t="s">
        <v>259</v>
      </c>
      <c r="H28" s="42">
        <v>1234590</v>
      </c>
    </row>
    <row r="29" spans="1:8" ht="14.25" customHeight="1" x14ac:dyDescent="0.3">
      <c r="A29" s="41" t="s">
        <v>249</v>
      </c>
      <c r="B29" s="41" t="s">
        <v>260</v>
      </c>
      <c r="C29" s="41" t="s">
        <v>260</v>
      </c>
      <c r="D29" s="41" t="s">
        <v>142</v>
      </c>
      <c r="E29" s="41" t="s">
        <v>110</v>
      </c>
      <c r="F29" s="41">
        <v>9854147</v>
      </c>
      <c r="G29" s="41" t="s">
        <v>261</v>
      </c>
      <c r="H29" s="42">
        <v>1234591</v>
      </c>
    </row>
    <row r="30" spans="1:8" ht="14.25" customHeight="1" x14ac:dyDescent="0.3">
      <c r="A30" s="43" t="s">
        <v>262</v>
      </c>
      <c r="B30" s="44"/>
      <c r="C30" s="44"/>
      <c r="D30" s="44"/>
      <c r="E30" s="44"/>
      <c r="F30" s="44"/>
      <c r="G30" s="44"/>
      <c r="H30" s="44">
        <f>SUBTOTAL(3,H27:H29)</f>
        <v>3</v>
      </c>
    </row>
    <row r="31" spans="1:8" ht="14.25" customHeight="1" x14ac:dyDescent="0.3">
      <c r="A31" s="41" t="s">
        <v>263</v>
      </c>
      <c r="B31" s="41" t="s">
        <v>264</v>
      </c>
      <c r="C31" s="41" t="s">
        <v>265</v>
      </c>
      <c r="D31" s="41" t="s">
        <v>105</v>
      </c>
      <c r="E31" s="41" t="s">
        <v>266</v>
      </c>
      <c r="F31" s="41">
        <v>9854148</v>
      </c>
      <c r="G31" s="41" t="s">
        <v>166</v>
      </c>
      <c r="H31" s="42">
        <v>1234592</v>
      </c>
    </row>
    <row r="32" spans="1:8" ht="14.25" customHeight="1" x14ac:dyDescent="0.3">
      <c r="A32" s="41" t="s">
        <v>263</v>
      </c>
      <c r="B32" s="41" t="s">
        <v>267</v>
      </c>
      <c r="C32" s="41" t="s">
        <v>268</v>
      </c>
      <c r="D32" s="41" t="s">
        <v>269</v>
      </c>
      <c r="E32" s="41" t="s">
        <v>270</v>
      </c>
      <c r="F32" s="41">
        <v>9854149</v>
      </c>
      <c r="G32" s="41" t="s">
        <v>271</v>
      </c>
      <c r="H32" s="42">
        <v>1234593</v>
      </c>
    </row>
    <row r="33" spans="1:8" ht="14.25" customHeight="1" x14ac:dyDescent="0.3">
      <c r="A33" s="45" t="s">
        <v>272</v>
      </c>
      <c r="B33" s="46"/>
      <c r="C33" s="46"/>
      <c r="D33" s="46"/>
      <c r="E33" s="46"/>
      <c r="F33" s="46"/>
      <c r="G33" s="46"/>
      <c r="H33" s="46">
        <f>SUBTOTAL(3,H31:H32)</f>
        <v>2</v>
      </c>
    </row>
    <row r="34" spans="1:8" ht="14.25" customHeight="1" x14ac:dyDescent="0.3">
      <c r="A34" s="47" t="s">
        <v>273</v>
      </c>
      <c r="B34" s="48"/>
      <c r="C34" s="48"/>
      <c r="D34" s="48"/>
      <c r="E34" s="48"/>
      <c r="F34" s="48"/>
      <c r="G34" s="48"/>
      <c r="H34" s="48">
        <f>SUBTOTAL(3,H2:H32)</f>
        <v>27</v>
      </c>
    </row>
    <row r="35" spans="1:8" ht="14.25" customHeight="1" x14ac:dyDescent="0.25"/>
    <row r="36" spans="1:8" ht="14.25" customHeight="1" x14ac:dyDescent="0.25"/>
    <row r="37" spans="1:8" ht="14.25" customHeight="1" x14ac:dyDescent="0.25"/>
    <row r="38" spans="1:8" ht="14.25" customHeight="1" x14ac:dyDescent="0.25"/>
    <row r="39" spans="1:8" ht="14.25" customHeight="1" x14ac:dyDescent="0.25"/>
    <row r="40" spans="1:8" ht="14.25" customHeight="1" x14ac:dyDescent="0.25"/>
    <row r="41" spans="1:8" ht="14.25" customHeight="1" x14ac:dyDescent="0.25"/>
    <row r="42" spans="1:8" ht="14.25" customHeight="1" x14ac:dyDescent="0.25"/>
    <row r="43" spans="1:8" ht="14.25" customHeight="1" x14ac:dyDescent="0.25"/>
    <row r="44" spans="1:8" ht="14.25" customHeight="1" x14ac:dyDescent="0.25"/>
    <row r="45" spans="1:8" ht="14.25" customHeight="1" x14ac:dyDescent="0.25"/>
    <row r="46" spans="1:8" ht="14.25" customHeight="1" x14ac:dyDescent="0.25"/>
    <row r="47" spans="1:8" ht="14.25" customHeight="1" x14ac:dyDescent="0.25"/>
    <row r="48" spans="1: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Ejercicio 1</vt:lpstr>
      <vt:lpstr>Ejercicio 2</vt:lpstr>
      <vt:lpstr>Ejemplo</vt:lpstr>
      <vt:lpstr>rango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Gustavo</cp:lastModifiedBy>
  <dcterms:created xsi:type="dcterms:W3CDTF">2021-01-02T14:20:35Z</dcterms:created>
  <dcterms:modified xsi:type="dcterms:W3CDTF">2021-11-11T18:55:02Z</dcterms:modified>
</cp:coreProperties>
</file>