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759ef6408d53fc54/Documentos/fce Paraguay/Cursos/Ejercitarios/Microsoft Excel/"/>
    </mc:Choice>
  </mc:AlternateContent>
  <xr:revisionPtr revIDLastSave="3" documentId="11_9CE7B377CACEB6AEE62B88B19E48D0BE5A7C019B" xr6:coauthVersionLast="47" xr6:coauthVersionMax="47" xr10:uidLastSave="{A43EFAF4-0C89-42E8-82B4-6EB77F23AABF}"/>
  <bookViews>
    <workbookView xWindow="-108" yWindow="-108" windowWidth="23256" windowHeight="12720" xr2:uid="{00000000-000D-0000-FFFF-FFFF00000000}"/>
  </bookViews>
  <sheets>
    <sheet name="¡Bienvenido!" sheetId="1" r:id="rId1"/>
    <sheet name="Ejercicio 1" sheetId="2" r:id="rId2"/>
    <sheet name="RTA. Ejercicio 1" sheetId="3" state="hidden" r:id="rId3"/>
    <sheet name="Ejercicio 2" sheetId="4" r:id="rId4"/>
    <sheet name="RTA. Ejercicio 2 " sheetId="5" state="hidden" r:id="rId5"/>
    <sheet name="Ejercicio 3" sheetId="6" r:id="rId6"/>
    <sheet name="RTA. Ejercicio 3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1" roundtripDataSignature="AMtx7mh1tO+V+9xcNzmdW6liSO7R+ZkcLg=="/>
    </ext>
  </extLst>
</workbook>
</file>

<file path=xl/calcChain.xml><?xml version="1.0" encoding="utf-8"?>
<calcChain xmlns="http://schemas.openxmlformats.org/spreadsheetml/2006/main">
  <c r="S12" i="7" l="1"/>
  <c r="R12" i="7"/>
  <c r="Q12" i="7"/>
  <c r="P12" i="7"/>
</calcChain>
</file>

<file path=xl/sharedStrings.xml><?xml version="1.0" encoding="utf-8"?>
<sst xmlns="http://schemas.openxmlformats.org/spreadsheetml/2006/main" count="588" uniqueCount="60">
  <si>
    <t>Ejercitario 2 - Excel Básico</t>
  </si>
  <si>
    <t>¡Hola!</t>
  </si>
  <si>
    <t>Nº</t>
  </si>
  <si>
    <t>Nombre</t>
  </si>
  <si>
    <t>Apellido</t>
  </si>
  <si>
    <t>C.I</t>
  </si>
  <si>
    <t>Ciudad</t>
  </si>
  <si>
    <t>Teléfono</t>
  </si>
  <si>
    <t>Curso</t>
  </si>
  <si>
    <t>Condición</t>
  </si>
  <si>
    <t>Carlos</t>
  </si>
  <si>
    <t>Pérez</t>
  </si>
  <si>
    <t>San Lorenzo</t>
  </si>
  <si>
    <t>85 473 256</t>
  </si>
  <si>
    <t>Excel Básico</t>
  </si>
  <si>
    <t>Aprobado</t>
  </si>
  <si>
    <t>Miguel</t>
  </si>
  <si>
    <t>Santa Cruz</t>
  </si>
  <si>
    <t>86 523 963</t>
  </si>
  <si>
    <t>Excel Intermedio</t>
  </si>
  <si>
    <t>Reprobado</t>
  </si>
  <si>
    <t>Juan</t>
  </si>
  <si>
    <t>Quintana</t>
  </si>
  <si>
    <t>Luque</t>
  </si>
  <si>
    <t>87 623 568</t>
  </si>
  <si>
    <t>Camila</t>
  </si>
  <si>
    <t>Giménez</t>
  </si>
  <si>
    <t>Lambaré</t>
  </si>
  <si>
    <t>91 362 148</t>
  </si>
  <si>
    <t>Judith</t>
  </si>
  <si>
    <t>Gonzalez</t>
  </si>
  <si>
    <t>Capiatá</t>
  </si>
  <si>
    <t>91 235 697</t>
  </si>
  <si>
    <t>Silvia</t>
  </si>
  <si>
    <t>Ramírez</t>
  </si>
  <si>
    <t>Asunción</t>
  </si>
  <si>
    <t>82 693 562</t>
  </si>
  <si>
    <t>Natalia</t>
  </si>
  <si>
    <t>Leguizamón</t>
  </si>
  <si>
    <t>87 569 123</t>
  </si>
  <si>
    <t>Pedro</t>
  </si>
  <si>
    <t>Reidman</t>
  </si>
  <si>
    <t>86 239 568</t>
  </si>
  <si>
    <t>Gustavo</t>
  </si>
  <si>
    <t>Cardozo</t>
  </si>
  <si>
    <t>94 213 568</t>
  </si>
  <si>
    <t>José</t>
  </si>
  <si>
    <t>Cantero</t>
  </si>
  <si>
    <t>86 893 523</t>
  </si>
  <si>
    <t>Escalas de Color</t>
  </si>
  <si>
    <t>Indicadores (símbolos en círculo)</t>
  </si>
  <si>
    <t>Calificación</t>
  </si>
  <si>
    <t>Barra de datos</t>
  </si>
  <si>
    <t>Valoración (Estrellas)</t>
  </si>
  <si>
    <t>Fecha</t>
  </si>
  <si>
    <t>Seña</t>
  </si>
  <si>
    <t>Suma</t>
  </si>
  <si>
    <t>Máximo</t>
  </si>
  <si>
    <t>Mínimo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</si>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</sst>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1"/>
      <color theme="1"/>
      <name val="Tahoma"/>
      <family val="2"/>
    </font>
    <font>
      <b/>
      <sz val="48"/>
      <color theme="0"/>
      <name val="Tahoma"/>
      <family val="2"/>
    </font>
    <font>
      <sz val="11"/>
      <name val="Arial"/>
      <family val="2"/>
    </font>
    <font>
      <b/>
      <sz val="20"/>
      <color theme="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8"/>
      <color theme="0"/>
      <name val="Tahoma"/>
      <family val="2"/>
    </font>
    <font>
      <sz val="11"/>
      <color theme="1"/>
      <name val="Calibri"/>
      <family val="2"/>
    </font>
    <font>
      <b/>
      <sz val="11"/>
      <color theme="0"/>
      <name val="Montserrat"/>
    </font>
    <font>
      <b/>
      <sz val="12"/>
      <color theme="0"/>
      <name val="Tahoma"/>
      <family val="2"/>
    </font>
    <font>
      <sz val="11"/>
      <color theme="0"/>
      <name val="Montserrat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9999"/>
        <bgColor rgb="FF009999"/>
      </patternFill>
    </fill>
    <fill>
      <patternFill patternType="solid">
        <fgColor theme="0"/>
        <bgColor theme="0"/>
      </patternFill>
    </fill>
    <fill>
      <patternFill patternType="solid">
        <fgColor rgb="FFFF0066"/>
        <bgColor rgb="FFFF0066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3" fontId="1" fillId="0" borderId="0" xfId="0" applyNumberFormat="1" applyFont="1"/>
    <xf numFmtId="0" fontId="5" fillId="2" borderId="1" xfId="0" applyFont="1" applyFill="1" applyBorder="1"/>
    <xf numFmtId="0" fontId="6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8" fillId="2" borderId="1" xfId="0" applyFont="1" applyFill="1" applyBorder="1"/>
    <xf numFmtId="0" fontId="8" fillId="3" borderId="1" xfId="0" applyFont="1" applyFill="1" applyBorder="1"/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9" fillId="2" borderId="1" xfId="0" applyFont="1" applyFill="1" applyBorder="1"/>
    <xf numFmtId="0" fontId="1" fillId="0" borderId="13" xfId="0" applyFont="1" applyBorder="1"/>
    <xf numFmtId="0" fontId="10" fillId="4" borderId="13" xfId="0" applyFont="1" applyFill="1" applyBorder="1" applyAlignment="1">
      <alignment horizontal="right"/>
    </xf>
    <xf numFmtId="0" fontId="11" fillId="2" borderId="1" xfId="0" applyFont="1" applyFill="1" applyBorder="1"/>
    <xf numFmtId="0" fontId="12" fillId="4" borderId="1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2" borderId="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7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fgColor theme="7"/>
          <bgColor theme="7"/>
        </patternFill>
      </fill>
    </dxf>
    <dxf>
      <fill>
        <patternFill patternType="solid">
          <fgColor theme="4"/>
          <bgColor theme="4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9</xdr:row>
      <xdr:rowOff>47625</xdr:rowOff>
    </xdr:from>
    <xdr:ext cx="9286875" cy="1407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0145" y="1670685"/>
          <a:ext cx="9286875" cy="1407795"/>
        </a:xfrm>
        <a:prstGeom prst="rect">
          <a:avLst/>
        </a:prstGeom>
        <a:solidFill>
          <a:schemeClr val="lt1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Te presentamos el </a:t>
          </a:r>
          <a:r>
            <a:rPr lang="en-US" sz="14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Ejercitario 2 </a:t>
          </a:r>
          <a:r>
            <a:rPr lang="en-US" sz="14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del curso de </a:t>
          </a:r>
          <a:r>
            <a:rPr lang="en-US" sz="14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Excel Básico </a:t>
          </a:r>
          <a:r>
            <a:rPr lang="en-US" sz="14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de fce Academy.</a:t>
          </a:r>
          <a:endParaRPr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  <a:sym typeface="Montserrat"/>
          </a:endParaRPr>
        </a:p>
        <a:p>
          <a:pPr rtl="0"/>
          <a:r>
            <a:rPr lang="es-PY" sz="140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Elabora los ejercicios planteados en este archivo y luego realiza el cuestionario de la unidad para avanzar de nivel.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1">
              <a:effectLst/>
              <a:latin typeface="+mn-lt"/>
              <a:ea typeface="+mn-ea"/>
              <a:cs typeface="+mn-cs"/>
            </a:rPr>
            <a:t>Obs: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Para ver la respuesta correcta de los ejercicios haz clic derecho sobre cualquiera de las hojas y presiona la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opción </a:t>
          </a:r>
          <a:r>
            <a:rPr lang="en-US" sz="1100" b="1" i="0">
              <a:effectLst/>
              <a:latin typeface="+mn-lt"/>
              <a:ea typeface="+mn-ea"/>
              <a:cs typeface="+mn-cs"/>
            </a:rPr>
            <a:t>MOSTRAR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.</a:t>
          </a:r>
          <a:endParaRPr lang="es-PY" sz="1400">
            <a:effectLst/>
          </a:endParaRPr>
        </a:p>
        <a:p>
          <a:pPr rtl="0"/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¡Exitos! 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1">
            <a:solidFill>
              <a:schemeClr val="dk1"/>
            </a:solidFill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47625</xdr:colOff>
      <xdr:row>0</xdr:row>
      <xdr:rowOff>0</xdr:rowOff>
    </xdr:from>
    <xdr:ext cx="1447800" cy="1419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6</xdr:row>
      <xdr:rowOff>85725</xdr:rowOff>
    </xdr:from>
    <xdr:ext cx="2581275" cy="3562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060125" y="2003588"/>
          <a:ext cx="2571750" cy="35528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Observa el listado de alumnos de fce Academy y practica el formato condicional en una sola tabla:</a:t>
          </a:r>
          <a:endParaRPr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1.  Utiliza el formato condicional "es igual a" y resalta la columna de condición "Aprobado" en verde y "Reprobado en rojo"</a:t>
          </a:r>
          <a:endParaRPr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2. Utiliza el formato condicional y resalta las celdas que contenga la palabra Excel Básico en azul. (Columna M).</a:t>
          </a:r>
          <a:endParaRPr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3. Resalta en amarillo las celdas que contenfan "San Lorenzo" utilizando el formato condicional "es igual a" . (Columna K)</a:t>
          </a:r>
          <a:endParaRPr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409575</xdr:colOff>
      <xdr:row>4</xdr:row>
      <xdr:rowOff>28575</xdr:rowOff>
    </xdr:from>
    <xdr:ext cx="2209800" cy="3810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45863" y="3589500"/>
          <a:ext cx="2200275" cy="38100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Instrucciones</a:t>
          </a:r>
          <a:endParaRPr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oneCellAnchor>
  <xdr:oneCellAnchor>
    <xdr:from>
      <xdr:col>0</xdr:col>
      <xdr:colOff>323850</xdr:colOff>
      <xdr:row>27</xdr:row>
      <xdr:rowOff>161925</xdr:rowOff>
    </xdr:from>
    <xdr:ext cx="3076575" cy="266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2475" y="3651413"/>
          <a:ext cx="3067050" cy="257175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Obs. Todos los datos son ficticios</a:t>
          </a:r>
          <a:endParaRPr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oneCellAnchor>
  <xdr:oneCellAnchor>
    <xdr:from>
      <xdr:col>0</xdr:col>
      <xdr:colOff>247650</xdr:colOff>
      <xdr:row>0</xdr:row>
      <xdr:rowOff>0</xdr:rowOff>
    </xdr:from>
    <xdr:ext cx="1028700" cy="9906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6</xdr:row>
      <xdr:rowOff>85725</xdr:rowOff>
    </xdr:from>
    <xdr:ext cx="2581275" cy="33623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060125" y="2103600"/>
          <a:ext cx="2571750" cy="3352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Montserrat"/>
              <a:ea typeface="Montserrat"/>
              <a:cs typeface="Montserrat"/>
              <a:sym typeface="Montserrat"/>
            </a:rPr>
            <a:t>Observa el listado de alumnos de fce Academy y practica el formato condicional en una sola tabla: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ontserrat"/>
              <a:ea typeface="Montserrat"/>
              <a:cs typeface="Montserrat"/>
              <a:sym typeface="Montserrat"/>
            </a:rPr>
            <a:t>1.  Utiliza el formato condicional "es igual a " y resalta la columna de condición "Aprobado" en verde y "Reprobado en rojo"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ontserrat"/>
              <a:ea typeface="Montserrat"/>
              <a:cs typeface="Montserrat"/>
              <a:sym typeface="Montserrat"/>
            </a:rPr>
            <a:t>2. Utiliza el formato condicional y resalta las celdas que  contenga la palabra Excel Básico en azul. (Columna M).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ontserrat"/>
              <a:ea typeface="Montserrat"/>
              <a:cs typeface="Montserrat"/>
              <a:sym typeface="Montserrat"/>
            </a:rPr>
            <a:t>3. Resalta en amarillo las celdas que contengan "San Lorenzo" utilizando el formato condicional "es igual a" . (Columna K)</a:t>
          </a:r>
          <a:endParaRPr sz="11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409575</xdr:colOff>
      <xdr:row>4</xdr:row>
      <xdr:rowOff>28575</xdr:rowOff>
    </xdr:from>
    <xdr:ext cx="2019300" cy="3810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341113" y="3589500"/>
          <a:ext cx="2009775" cy="38100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Instrucciones</a:t>
          </a:r>
          <a:endParaRPr sz="1400"/>
        </a:p>
      </xdr:txBody>
    </xdr:sp>
    <xdr:clientData fLocksWithSheet="0"/>
  </xdr:oneCellAnchor>
  <xdr:oneCellAnchor>
    <xdr:from>
      <xdr:col>1</xdr:col>
      <xdr:colOff>409575</xdr:colOff>
      <xdr:row>26</xdr:row>
      <xdr:rowOff>152400</xdr:rowOff>
    </xdr:from>
    <xdr:ext cx="2562225" cy="2571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069650" y="3656175"/>
          <a:ext cx="2552700" cy="24765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Obs. Todos los datos son ficticios</a:t>
          </a:r>
          <a:endParaRPr sz="1400"/>
        </a:p>
      </xdr:txBody>
    </xdr:sp>
    <xdr:clientData fLocksWithSheet="0"/>
  </xdr:oneCellAnchor>
  <xdr:oneCellAnchor>
    <xdr:from>
      <xdr:col>0</xdr:col>
      <xdr:colOff>247650</xdr:colOff>
      <xdr:row>0</xdr:row>
      <xdr:rowOff>0</xdr:rowOff>
    </xdr:from>
    <xdr:ext cx="1028700" cy="9906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6</xdr:row>
      <xdr:rowOff>85725</xdr:rowOff>
    </xdr:from>
    <xdr:ext cx="2581275" cy="33623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060125" y="2103600"/>
          <a:ext cx="2571750" cy="3352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Montserrat"/>
            <a:buNone/>
          </a:pPr>
          <a:r>
            <a:rPr lang="en-US" sz="11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Practica los diferentes tipos de formato condicionalteniendo en cuenta la calificación.</a:t>
          </a:r>
          <a:endParaRPr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oneCellAnchor>
  <xdr:oneCellAnchor>
    <xdr:from>
      <xdr:col>0</xdr:col>
      <xdr:colOff>409575</xdr:colOff>
      <xdr:row>4</xdr:row>
      <xdr:rowOff>28575</xdr:rowOff>
    </xdr:from>
    <xdr:ext cx="2219325" cy="3810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241100" y="3589500"/>
          <a:ext cx="2209800" cy="38100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Instrucciones</a:t>
          </a:r>
          <a:endParaRPr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oneCellAnchor>
  <xdr:oneCellAnchor>
    <xdr:from>
      <xdr:col>0</xdr:col>
      <xdr:colOff>333375</xdr:colOff>
      <xdr:row>26</xdr:row>
      <xdr:rowOff>152400</xdr:rowOff>
    </xdr:from>
    <xdr:ext cx="2981325" cy="2571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3860100" y="3656175"/>
          <a:ext cx="2971800" cy="24765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Obs. Todos los datos son ficticios</a:t>
          </a:r>
          <a:endParaRPr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oneCellAnchor>
  <xdr:oneCellAnchor>
    <xdr:from>
      <xdr:col>0</xdr:col>
      <xdr:colOff>247650</xdr:colOff>
      <xdr:row>0</xdr:row>
      <xdr:rowOff>0</xdr:rowOff>
    </xdr:from>
    <xdr:ext cx="1028700" cy="9906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6</xdr:row>
      <xdr:rowOff>85725</xdr:rowOff>
    </xdr:from>
    <xdr:ext cx="2581275" cy="33623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4060125" y="2103600"/>
          <a:ext cx="2571750" cy="3352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Montserrat"/>
            <a:buNone/>
          </a:pPr>
          <a:r>
            <a:rPr lang="en-US" sz="1100" b="1">
              <a:solidFill>
                <a:schemeClr val="dk1"/>
              </a:solidFill>
              <a:latin typeface="Montserrat"/>
              <a:ea typeface="Montserrat"/>
              <a:cs typeface="Montserrat"/>
              <a:sym typeface="Montserrat"/>
            </a:rPr>
            <a:t>Practica los diferentes tipos de formato condicionalteniendo en cuenta la calificación.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solidFill>
              <a:schemeClr val="dk1"/>
            </a:solidFill>
            <a:latin typeface="Montserrat"/>
            <a:ea typeface="Montserrat"/>
            <a:cs typeface="Montserrat"/>
            <a:sym typeface="Montserrat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Montserrat"/>
            <a:buNone/>
          </a:pPr>
          <a:r>
            <a:rPr lang="en-US" sz="1100" b="1">
              <a:solidFill>
                <a:schemeClr val="dk1"/>
              </a:solidFill>
              <a:latin typeface="Montserrat"/>
              <a:ea typeface="Montserrat"/>
              <a:cs typeface="Montserrat"/>
              <a:sym typeface="Montserrat"/>
            </a:rPr>
            <a:t>Obs. </a:t>
          </a:r>
          <a:r>
            <a:rPr lang="en-US" sz="1100" b="0">
              <a:solidFill>
                <a:schemeClr val="dk1"/>
              </a:solidFill>
              <a:latin typeface="Montserrat"/>
              <a:ea typeface="Montserrat"/>
              <a:cs typeface="Montserrat"/>
              <a:sym typeface="Montserrat"/>
            </a:rPr>
            <a:t>Estos formatos condicionales son exclusivos de Excel, </a:t>
          </a:r>
          <a:r>
            <a:rPr lang="en-US" sz="1100" b="1">
              <a:solidFill>
                <a:schemeClr val="dk1"/>
              </a:solidFill>
              <a:latin typeface="Montserrat"/>
              <a:ea typeface="Montserrat"/>
              <a:cs typeface="Montserrat"/>
              <a:sym typeface="Montserrat"/>
            </a:rPr>
            <a:t>es probable que al subir este archivo al google classroom no puedas visualizar todos los formatos, </a:t>
          </a:r>
          <a:r>
            <a:rPr lang="en-US" sz="1100" b="0">
              <a:solidFill>
                <a:schemeClr val="dk1"/>
              </a:solidFill>
              <a:latin typeface="Montserrat"/>
              <a:ea typeface="Montserrat"/>
              <a:cs typeface="Montserrat"/>
              <a:sym typeface="Montserrat"/>
            </a:rPr>
            <a:t>pero no te preocupes es solo un problema de visualización. El ejercicio no se borra.</a:t>
          </a:r>
          <a:endParaRPr sz="1100" b="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409575</xdr:colOff>
      <xdr:row>4</xdr:row>
      <xdr:rowOff>28575</xdr:rowOff>
    </xdr:from>
    <xdr:ext cx="2019300" cy="38100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4341113" y="3589500"/>
          <a:ext cx="2009775" cy="38100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Instrucciones</a:t>
          </a:r>
          <a:endParaRPr sz="1400"/>
        </a:p>
      </xdr:txBody>
    </xdr:sp>
    <xdr:clientData fLocksWithSheet="0"/>
  </xdr:oneCellAnchor>
  <xdr:oneCellAnchor>
    <xdr:from>
      <xdr:col>1</xdr:col>
      <xdr:colOff>409575</xdr:colOff>
      <xdr:row>26</xdr:row>
      <xdr:rowOff>152400</xdr:rowOff>
    </xdr:from>
    <xdr:ext cx="2562225" cy="2571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4069650" y="3656175"/>
          <a:ext cx="2552700" cy="24765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Obs. Todos los datos son ficticios</a:t>
          </a:r>
          <a:endParaRPr sz="1400"/>
        </a:p>
      </xdr:txBody>
    </xdr:sp>
    <xdr:clientData fLocksWithSheet="0"/>
  </xdr:oneCellAnchor>
  <xdr:oneCellAnchor>
    <xdr:from>
      <xdr:col>0</xdr:col>
      <xdr:colOff>247650</xdr:colOff>
      <xdr:row>0</xdr:row>
      <xdr:rowOff>0</xdr:rowOff>
    </xdr:from>
    <xdr:ext cx="1028700" cy="9906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6</xdr:row>
      <xdr:rowOff>85725</xdr:rowOff>
    </xdr:from>
    <xdr:ext cx="2352675" cy="355282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4174425" y="2008350"/>
          <a:ext cx="2343150" cy="35433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Observa el listado de alumnos de fce Academy y realiza los siguienes ejercicios: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ahoma"/>
            <a:ea typeface="Tahoma"/>
            <a:cs typeface="Tahoma"/>
            <a:sym typeface="Tahom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1.  Con la herramienta de Autosuma calcula el total de las, señas, luego el máximo, mínimo y promedio.</a:t>
          </a:r>
          <a:endParaRPr sz="1100">
            <a:latin typeface="Tahoma"/>
            <a:ea typeface="Tahoma"/>
            <a:cs typeface="Tahoma"/>
            <a:sym typeface="Tahom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409575</xdr:colOff>
      <xdr:row>4</xdr:row>
      <xdr:rowOff>28575</xdr:rowOff>
    </xdr:from>
    <xdr:ext cx="2076450" cy="4000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4312538" y="3579975"/>
          <a:ext cx="2066925" cy="40005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Instrucciones</a:t>
          </a:r>
          <a:endParaRPr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oneCellAnchor>
  <xdr:oneCellAnchor>
    <xdr:from>
      <xdr:col>0</xdr:col>
      <xdr:colOff>333375</xdr:colOff>
      <xdr:row>26</xdr:row>
      <xdr:rowOff>123825</xdr:rowOff>
    </xdr:from>
    <xdr:ext cx="2743200" cy="2762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3979163" y="3646650"/>
          <a:ext cx="2733675" cy="26670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Montserrat"/>
            </a:rPr>
            <a:t>Obs. Todos los datos son ficticios</a:t>
          </a:r>
          <a:endParaRPr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oneCellAnchor>
  <xdr:oneCellAnchor>
    <xdr:from>
      <xdr:col>0</xdr:col>
      <xdr:colOff>247650</xdr:colOff>
      <xdr:row>0</xdr:row>
      <xdr:rowOff>0</xdr:rowOff>
    </xdr:from>
    <xdr:ext cx="971550" cy="10001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6</xdr:row>
      <xdr:rowOff>85725</xdr:rowOff>
    </xdr:from>
    <xdr:ext cx="2352675" cy="355282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4174425" y="2008350"/>
          <a:ext cx="2343150" cy="35433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Observa el listado de alumnos de fce Academy y realiza los siguienes ejercicios: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ahoma"/>
            <a:ea typeface="Tahoma"/>
            <a:cs typeface="Tahoma"/>
            <a:sym typeface="Tahom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1.  Con la herramienta de Autosuma calcula el total de las, señas, luego el máximo, mínimo y promedio.</a:t>
          </a:r>
          <a:endParaRPr sz="1100">
            <a:latin typeface="Tahoma"/>
            <a:ea typeface="Tahoma"/>
            <a:cs typeface="Tahoma"/>
            <a:sym typeface="Tahom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409575</xdr:colOff>
      <xdr:row>4</xdr:row>
      <xdr:rowOff>28575</xdr:rowOff>
    </xdr:from>
    <xdr:ext cx="1847850" cy="40005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4426838" y="3579975"/>
          <a:ext cx="1838325" cy="40005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Instrucciones</a:t>
          </a:r>
          <a:endParaRPr sz="1400"/>
        </a:p>
      </xdr:txBody>
    </xdr:sp>
    <xdr:clientData fLocksWithSheet="0"/>
  </xdr:oneCellAnchor>
  <xdr:oneCellAnchor>
    <xdr:from>
      <xdr:col>1</xdr:col>
      <xdr:colOff>409575</xdr:colOff>
      <xdr:row>26</xdr:row>
      <xdr:rowOff>152400</xdr:rowOff>
    </xdr:from>
    <xdr:ext cx="2390775" cy="2762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4155375" y="3646650"/>
          <a:ext cx="2381250" cy="26670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Obs. Todos los datos son ficticios</a:t>
          </a:r>
          <a:endParaRPr sz="1400"/>
        </a:p>
      </xdr:txBody>
    </xdr:sp>
    <xdr:clientData fLocksWithSheet="0"/>
  </xdr:oneCellAnchor>
  <xdr:oneCellAnchor>
    <xdr:from>
      <xdr:col>0</xdr:col>
      <xdr:colOff>247650</xdr:colOff>
      <xdr:row>0</xdr:row>
      <xdr:rowOff>0</xdr:rowOff>
    </xdr:from>
    <xdr:ext cx="971550" cy="10001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Z1000"/>
  <sheetViews>
    <sheetView showGridLines="0" tabSelected="1" workbookViewId="0">
      <selection activeCell="E24" sqref="E24"/>
    </sheetView>
  </sheetViews>
  <sheetFormatPr baseColWidth="10" defaultColWidth="12.59765625" defaultRowHeight="15" customHeight="1" x14ac:dyDescent="0.25"/>
  <cols>
    <col min="1" max="26" width="10.09765625" customWidth="1"/>
  </cols>
  <sheetData>
    <row r="1" spans="1:26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2"/>
      <c r="B2" s="2"/>
      <c r="C2" s="2"/>
      <c r="D2" s="2"/>
      <c r="E2" s="21" t="s">
        <v>0</v>
      </c>
      <c r="F2" s="22"/>
      <c r="G2" s="22"/>
      <c r="H2" s="22"/>
      <c r="I2" s="22"/>
      <c r="J2" s="22"/>
      <c r="K2" s="22"/>
      <c r="L2" s="22"/>
      <c r="M2" s="22"/>
      <c r="N2" s="22"/>
      <c r="O2" s="2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2"/>
      <c r="B3" s="2"/>
      <c r="C3" s="2"/>
      <c r="D3" s="2"/>
      <c r="E3" s="24"/>
      <c r="F3" s="25"/>
      <c r="G3" s="25"/>
      <c r="H3" s="25"/>
      <c r="I3" s="25"/>
      <c r="J3" s="25"/>
      <c r="K3" s="25"/>
      <c r="L3" s="25"/>
      <c r="M3" s="25"/>
      <c r="N3" s="25"/>
      <c r="O3" s="2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2"/>
      <c r="B4" s="2"/>
      <c r="C4" s="2"/>
      <c r="D4" s="2"/>
      <c r="E4" s="24"/>
      <c r="F4" s="25"/>
      <c r="G4" s="25"/>
      <c r="H4" s="25"/>
      <c r="I4" s="25"/>
      <c r="J4" s="25"/>
      <c r="K4" s="25"/>
      <c r="L4" s="25"/>
      <c r="M4" s="25"/>
      <c r="N4" s="25"/>
      <c r="O4" s="2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"/>
      <c r="B5" s="2"/>
      <c r="C5" s="2"/>
      <c r="D5" s="2"/>
      <c r="E5" s="24"/>
      <c r="F5" s="25"/>
      <c r="G5" s="25"/>
      <c r="H5" s="25"/>
      <c r="I5" s="25"/>
      <c r="J5" s="25"/>
      <c r="K5" s="25"/>
      <c r="L5" s="25"/>
      <c r="M5" s="25"/>
      <c r="N5" s="25"/>
      <c r="O5" s="2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2"/>
      <c r="B6" s="2"/>
      <c r="C6" s="2"/>
      <c r="D6" s="2"/>
      <c r="E6" s="27"/>
      <c r="F6" s="28"/>
      <c r="G6" s="28"/>
      <c r="H6" s="28"/>
      <c r="I6" s="28"/>
      <c r="J6" s="28"/>
      <c r="K6" s="28"/>
      <c r="L6" s="28"/>
      <c r="M6" s="28"/>
      <c r="N6" s="28"/>
      <c r="O6" s="2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30" t="s">
        <v>1</v>
      </c>
      <c r="B8" s="22"/>
      <c r="C8" s="22"/>
      <c r="D8" s="2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27"/>
      <c r="B9" s="28"/>
      <c r="C9" s="28"/>
      <c r="D9" s="2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E2:O6"/>
    <mergeCell ref="A8:D9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99"/>
  </sheetPr>
  <dimension ref="A1:Z1000"/>
  <sheetViews>
    <sheetView showGridLines="0" workbookViewId="0">
      <selection activeCell="L1" sqref="L1"/>
    </sheetView>
  </sheetViews>
  <sheetFormatPr baseColWidth="10" defaultColWidth="12.59765625" defaultRowHeight="15" customHeight="1" x14ac:dyDescent="0.25"/>
  <cols>
    <col min="1" max="6" width="10.09765625" customWidth="1"/>
    <col min="7" max="7" width="3.19921875" customWidth="1"/>
    <col min="8" max="8" width="8.3984375" customWidth="1"/>
    <col min="9" max="9" width="10.09765625" customWidth="1"/>
    <col min="10" max="10" width="8.59765625" customWidth="1"/>
    <col min="11" max="11" width="12.19921875" customWidth="1"/>
    <col min="12" max="12" width="10.09765625" customWidth="1"/>
    <col min="13" max="13" width="14.69921875" customWidth="1"/>
    <col min="14" max="14" width="10.09765625" customWidth="1"/>
    <col min="15" max="26" width="9.3984375" customWidth="1"/>
  </cols>
  <sheetData>
    <row r="1" spans="1:26" ht="13.5" customHeight="1" x14ac:dyDescent="0.25">
      <c r="A1" s="1"/>
      <c r="B1" s="1"/>
      <c r="C1" s="1"/>
      <c r="D1" s="1"/>
      <c r="E1" s="1"/>
      <c r="F1" s="3"/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25">
      <c r="A2" s="2"/>
      <c r="B2" s="2"/>
      <c r="C2" s="1"/>
      <c r="D2" s="1"/>
      <c r="E2" s="1"/>
      <c r="F2" s="3"/>
      <c r="G2" s="3">
        <v>1</v>
      </c>
      <c r="H2" s="3" t="s">
        <v>10</v>
      </c>
      <c r="I2" s="3" t="s">
        <v>11</v>
      </c>
      <c r="J2" s="5">
        <v>1234567</v>
      </c>
      <c r="K2" s="3" t="s">
        <v>12</v>
      </c>
      <c r="L2" s="3" t="s">
        <v>13</v>
      </c>
      <c r="M2" s="3" t="s">
        <v>14</v>
      </c>
      <c r="N2" s="3" t="s">
        <v>15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2"/>
      <c r="B3" s="2"/>
      <c r="C3" s="1"/>
      <c r="D3" s="1"/>
      <c r="E3" s="1"/>
      <c r="F3" s="3"/>
      <c r="G3" s="3">
        <v>2</v>
      </c>
      <c r="H3" s="3" t="s">
        <v>16</v>
      </c>
      <c r="I3" s="3" t="s">
        <v>17</v>
      </c>
      <c r="J3" s="5">
        <v>2342567</v>
      </c>
      <c r="K3" s="3" t="s">
        <v>12</v>
      </c>
      <c r="L3" s="3" t="s">
        <v>18</v>
      </c>
      <c r="M3" s="3" t="s">
        <v>19</v>
      </c>
      <c r="N3" s="3" t="s">
        <v>20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5">
      <c r="A4" s="2"/>
      <c r="B4" s="2"/>
      <c r="C4" s="1"/>
      <c r="D4" s="1"/>
      <c r="E4" s="1"/>
      <c r="F4" s="3"/>
      <c r="G4" s="3">
        <v>3</v>
      </c>
      <c r="H4" s="3" t="s">
        <v>21</v>
      </c>
      <c r="I4" s="3" t="s">
        <v>22</v>
      </c>
      <c r="J4" s="5">
        <v>3567891</v>
      </c>
      <c r="K4" s="3" t="s">
        <v>23</v>
      </c>
      <c r="L4" s="3" t="s">
        <v>24</v>
      </c>
      <c r="M4" s="3" t="s">
        <v>14</v>
      </c>
      <c r="N4" s="3" t="s">
        <v>15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5">
      <c r="A5" s="1"/>
      <c r="B5" s="1"/>
      <c r="C5" s="1"/>
      <c r="D5" s="1"/>
      <c r="E5" s="1"/>
      <c r="F5" s="3"/>
      <c r="G5" s="3">
        <v>4</v>
      </c>
      <c r="H5" s="3" t="s">
        <v>25</v>
      </c>
      <c r="I5" s="3" t="s">
        <v>26</v>
      </c>
      <c r="J5" s="5">
        <v>4623891</v>
      </c>
      <c r="K5" s="3" t="s">
        <v>27</v>
      </c>
      <c r="L5" s="3" t="s">
        <v>28</v>
      </c>
      <c r="M5" s="3" t="s">
        <v>19</v>
      </c>
      <c r="N5" s="3" t="s">
        <v>20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5">
      <c r="A6" s="1"/>
      <c r="B6" s="6"/>
      <c r="C6" s="1"/>
      <c r="D6" s="1"/>
      <c r="E6" s="1"/>
      <c r="F6" s="3"/>
      <c r="G6" s="3">
        <v>5</v>
      </c>
      <c r="H6" s="3" t="s">
        <v>29</v>
      </c>
      <c r="I6" s="3" t="s">
        <v>30</v>
      </c>
      <c r="J6" s="5">
        <v>4235891</v>
      </c>
      <c r="K6" s="3" t="s">
        <v>31</v>
      </c>
      <c r="L6" s="3" t="s">
        <v>32</v>
      </c>
      <c r="M6" s="3" t="s">
        <v>14</v>
      </c>
      <c r="N6" s="3" t="s">
        <v>15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5">
      <c r="A7" s="1"/>
      <c r="B7" s="1"/>
      <c r="C7" s="1"/>
      <c r="D7" s="1"/>
      <c r="E7" s="1"/>
      <c r="F7" s="3"/>
      <c r="G7" s="3">
        <v>6</v>
      </c>
      <c r="H7" s="3" t="s">
        <v>33</v>
      </c>
      <c r="I7" s="3" t="s">
        <v>34</v>
      </c>
      <c r="J7" s="5">
        <v>5983564</v>
      </c>
      <c r="K7" s="3" t="s">
        <v>35</v>
      </c>
      <c r="L7" s="3" t="s">
        <v>36</v>
      </c>
      <c r="M7" s="3" t="s">
        <v>19</v>
      </c>
      <c r="N7" s="3" t="s">
        <v>20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5">
      <c r="A8" s="1"/>
      <c r="B8" s="1"/>
      <c r="C8" s="1"/>
      <c r="D8" s="1"/>
      <c r="E8" s="1"/>
      <c r="F8" s="3"/>
      <c r="G8" s="3">
        <v>7</v>
      </c>
      <c r="H8" s="3" t="s">
        <v>37</v>
      </c>
      <c r="I8" s="3" t="s">
        <v>38</v>
      </c>
      <c r="J8" s="5">
        <v>8962894</v>
      </c>
      <c r="K8" s="3" t="s">
        <v>27</v>
      </c>
      <c r="L8" s="3" t="s">
        <v>39</v>
      </c>
      <c r="M8" s="3" t="s">
        <v>14</v>
      </c>
      <c r="N8" s="3" t="s">
        <v>15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25">
      <c r="A9" s="1"/>
      <c r="B9" s="1"/>
      <c r="C9" s="1"/>
      <c r="D9" s="1"/>
      <c r="E9" s="1"/>
      <c r="F9" s="3"/>
      <c r="G9" s="3">
        <v>8</v>
      </c>
      <c r="H9" s="3" t="s">
        <v>40</v>
      </c>
      <c r="I9" s="3" t="s">
        <v>41</v>
      </c>
      <c r="J9" s="5">
        <v>7562896</v>
      </c>
      <c r="K9" s="3" t="s">
        <v>12</v>
      </c>
      <c r="L9" s="3" t="s">
        <v>42</v>
      </c>
      <c r="M9" s="3" t="s">
        <v>19</v>
      </c>
      <c r="N9" s="3" t="s">
        <v>20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25">
      <c r="A10" s="1"/>
      <c r="B10" s="1"/>
      <c r="C10" s="1"/>
      <c r="D10" s="1"/>
      <c r="E10" s="1"/>
      <c r="F10" s="3"/>
      <c r="G10" s="3">
        <v>9</v>
      </c>
      <c r="H10" s="3" t="s">
        <v>43</v>
      </c>
      <c r="I10" s="3" t="s">
        <v>44</v>
      </c>
      <c r="J10" s="5">
        <v>8235895</v>
      </c>
      <c r="K10" s="3" t="s">
        <v>35</v>
      </c>
      <c r="L10" s="3" t="s">
        <v>45</v>
      </c>
      <c r="M10" s="3" t="s">
        <v>14</v>
      </c>
      <c r="N10" s="3" t="s">
        <v>15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25">
      <c r="A11" s="1"/>
      <c r="B11" s="1"/>
      <c r="C11" s="1"/>
      <c r="D11" s="1"/>
      <c r="E11" s="1"/>
      <c r="F11" s="3"/>
      <c r="G11" s="3">
        <v>10</v>
      </c>
      <c r="H11" s="3" t="s">
        <v>46</v>
      </c>
      <c r="I11" s="3" t="s">
        <v>47</v>
      </c>
      <c r="J11" s="5">
        <v>4785653</v>
      </c>
      <c r="K11" s="3" t="s">
        <v>12</v>
      </c>
      <c r="L11" s="3" t="s">
        <v>48</v>
      </c>
      <c r="M11" s="3" t="s">
        <v>19</v>
      </c>
      <c r="N11" s="3" t="s">
        <v>20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1"/>
      <c r="B12" s="1"/>
      <c r="C12" s="1"/>
      <c r="D12" s="1"/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25">
      <c r="A13" s="1"/>
      <c r="B13" s="1"/>
      <c r="C13" s="1"/>
      <c r="D13" s="1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5">
      <c r="A14" s="1"/>
      <c r="B14" s="1"/>
      <c r="C14" s="1"/>
      <c r="D14" s="1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25">
      <c r="A15" s="1"/>
      <c r="B15" s="1"/>
      <c r="C15" s="1"/>
      <c r="D15" s="1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5">
      <c r="A16" s="1"/>
      <c r="B16" s="1"/>
      <c r="C16" s="1"/>
      <c r="D16" s="1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1"/>
      <c r="B17" s="1"/>
      <c r="C17" s="1"/>
      <c r="D17" s="1"/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1"/>
      <c r="B18" s="1"/>
      <c r="C18" s="1"/>
      <c r="D18" s="1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1"/>
      <c r="B19" s="1"/>
      <c r="C19" s="1"/>
      <c r="D19" s="1"/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1"/>
      <c r="B20" s="1"/>
      <c r="C20" s="1"/>
      <c r="D20" s="1"/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1"/>
      <c r="B21" s="1"/>
      <c r="C21" s="1"/>
      <c r="D21" s="1"/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1"/>
      <c r="B22" s="1"/>
      <c r="C22" s="1"/>
      <c r="D22" s="1"/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1"/>
      <c r="B23" s="1"/>
      <c r="C23" s="1"/>
      <c r="D23" s="1"/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1"/>
      <c r="B24" s="1"/>
      <c r="C24" s="1"/>
      <c r="D24" s="1"/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1"/>
      <c r="B25" s="1"/>
      <c r="C25" s="1"/>
      <c r="D25" s="1"/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1"/>
      <c r="B26" s="1"/>
      <c r="C26" s="1"/>
      <c r="D26" s="1"/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1"/>
      <c r="B27" s="1"/>
      <c r="C27" s="1"/>
      <c r="D27" s="1"/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1"/>
      <c r="B28" s="1"/>
      <c r="C28" s="7"/>
      <c r="D28" s="7"/>
      <c r="E28" s="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1"/>
      <c r="B29" s="1"/>
      <c r="C29" s="7"/>
      <c r="D29" s="7"/>
      <c r="E29" s="7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1"/>
      <c r="B30" s="1"/>
      <c r="C30" s="1"/>
      <c r="D30" s="1"/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000"/>
  <sheetViews>
    <sheetView showGridLines="0" workbookViewId="0"/>
  </sheetViews>
  <sheetFormatPr baseColWidth="10" defaultColWidth="12.59765625" defaultRowHeight="15" customHeight="1" x14ac:dyDescent="0.25"/>
  <cols>
    <col min="1" max="6" width="10.09765625" customWidth="1"/>
    <col min="7" max="7" width="3.19921875" customWidth="1"/>
    <col min="8" max="8" width="8.3984375" customWidth="1"/>
    <col min="9" max="9" width="10.09765625" customWidth="1"/>
    <col min="10" max="10" width="8.59765625" customWidth="1"/>
    <col min="11" max="11" width="12.19921875" customWidth="1"/>
    <col min="12" max="12" width="10.09765625" customWidth="1"/>
    <col min="13" max="13" width="14.69921875" customWidth="1"/>
    <col min="14" max="14" width="10.09765625" customWidth="1"/>
    <col min="15" max="26" width="9.3984375" customWidth="1"/>
  </cols>
  <sheetData>
    <row r="1" spans="1:26" ht="13.5" customHeight="1" x14ac:dyDescent="0.25">
      <c r="A1" s="1"/>
      <c r="B1" s="1"/>
      <c r="C1" s="1"/>
      <c r="D1" s="1"/>
      <c r="E1" s="1"/>
      <c r="F1" s="3"/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25">
      <c r="A2" s="2"/>
      <c r="B2" s="2"/>
      <c r="C2" s="1"/>
      <c r="D2" s="1"/>
      <c r="E2" s="1"/>
      <c r="F2" s="3"/>
      <c r="G2" s="3">
        <v>1</v>
      </c>
      <c r="H2" s="3" t="s">
        <v>10</v>
      </c>
      <c r="I2" s="3" t="s">
        <v>11</v>
      </c>
      <c r="J2" s="5">
        <v>1234567</v>
      </c>
      <c r="K2" s="3" t="s">
        <v>12</v>
      </c>
      <c r="L2" s="3" t="s">
        <v>13</v>
      </c>
      <c r="M2" s="3" t="s">
        <v>14</v>
      </c>
      <c r="N2" s="3" t="s">
        <v>15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2"/>
      <c r="B3" s="2"/>
      <c r="C3" s="1"/>
      <c r="D3" s="1"/>
      <c r="E3" s="1"/>
      <c r="F3" s="3"/>
      <c r="G3" s="3">
        <v>2</v>
      </c>
      <c r="H3" s="3" t="s">
        <v>16</v>
      </c>
      <c r="I3" s="3" t="s">
        <v>17</v>
      </c>
      <c r="J3" s="5">
        <v>2342567</v>
      </c>
      <c r="K3" s="3" t="s">
        <v>12</v>
      </c>
      <c r="L3" s="3" t="s">
        <v>18</v>
      </c>
      <c r="M3" s="3" t="s">
        <v>19</v>
      </c>
      <c r="N3" s="3" t="s">
        <v>20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5">
      <c r="A4" s="2"/>
      <c r="B4" s="2"/>
      <c r="C4" s="1"/>
      <c r="D4" s="1"/>
      <c r="E4" s="1"/>
      <c r="F4" s="3"/>
      <c r="G4" s="3">
        <v>3</v>
      </c>
      <c r="H4" s="3" t="s">
        <v>21</v>
      </c>
      <c r="I4" s="3" t="s">
        <v>22</v>
      </c>
      <c r="J4" s="5">
        <v>3567891</v>
      </c>
      <c r="K4" s="3" t="s">
        <v>23</v>
      </c>
      <c r="L4" s="3" t="s">
        <v>24</v>
      </c>
      <c r="M4" s="3" t="s">
        <v>14</v>
      </c>
      <c r="N4" s="3" t="s">
        <v>15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5">
      <c r="A5" s="1"/>
      <c r="B5" s="1"/>
      <c r="C5" s="1"/>
      <c r="D5" s="1"/>
      <c r="E5" s="1"/>
      <c r="F5" s="3"/>
      <c r="G5" s="3">
        <v>4</v>
      </c>
      <c r="H5" s="3" t="s">
        <v>25</v>
      </c>
      <c r="I5" s="3" t="s">
        <v>26</v>
      </c>
      <c r="J5" s="5">
        <v>4623891</v>
      </c>
      <c r="K5" s="3" t="s">
        <v>27</v>
      </c>
      <c r="L5" s="3" t="s">
        <v>28</v>
      </c>
      <c r="M5" s="3" t="s">
        <v>19</v>
      </c>
      <c r="N5" s="3" t="s">
        <v>20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5">
      <c r="A6" s="1"/>
      <c r="B6" s="6"/>
      <c r="C6" s="1"/>
      <c r="D6" s="1"/>
      <c r="E6" s="1"/>
      <c r="F6" s="3"/>
      <c r="G6" s="3">
        <v>5</v>
      </c>
      <c r="H6" s="3" t="s">
        <v>29</v>
      </c>
      <c r="I6" s="3" t="s">
        <v>30</v>
      </c>
      <c r="J6" s="5">
        <v>4235891</v>
      </c>
      <c r="K6" s="3" t="s">
        <v>31</v>
      </c>
      <c r="L6" s="3" t="s">
        <v>32</v>
      </c>
      <c r="M6" s="3" t="s">
        <v>14</v>
      </c>
      <c r="N6" s="3" t="s">
        <v>15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5">
      <c r="A7" s="1"/>
      <c r="B7" s="1"/>
      <c r="C7" s="1"/>
      <c r="D7" s="1"/>
      <c r="E7" s="1"/>
      <c r="F7" s="3"/>
      <c r="G7" s="3">
        <v>6</v>
      </c>
      <c r="H7" s="3" t="s">
        <v>33</v>
      </c>
      <c r="I7" s="3" t="s">
        <v>34</v>
      </c>
      <c r="J7" s="5">
        <v>5983564</v>
      </c>
      <c r="K7" s="3" t="s">
        <v>35</v>
      </c>
      <c r="L7" s="3" t="s">
        <v>36</v>
      </c>
      <c r="M7" s="3" t="s">
        <v>19</v>
      </c>
      <c r="N7" s="3" t="s">
        <v>20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5">
      <c r="A8" s="1"/>
      <c r="B8" s="1"/>
      <c r="C8" s="1"/>
      <c r="D8" s="1"/>
      <c r="E8" s="1"/>
      <c r="F8" s="3"/>
      <c r="G8" s="3">
        <v>7</v>
      </c>
      <c r="H8" s="3" t="s">
        <v>37</v>
      </c>
      <c r="I8" s="3" t="s">
        <v>38</v>
      </c>
      <c r="J8" s="5">
        <v>8962894</v>
      </c>
      <c r="K8" s="3" t="s">
        <v>27</v>
      </c>
      <c r="L8" s="3" t="s">
        <v>39</v>
      </c>
      <c r="M8" s="3" t="s">
        <v>14</v>
      </c>
      <c r="N8" s="3" t="s">
        <v>15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25">
      <c r="A9" s="1"/>
      <c r="B9" s="1"/>
      <c r="C9" s="1"/>
      <c r="D9" s="1"/>
      <c r="E9" s="1"/>
      <c r="F9" s="3"/>
      <c r="G9" s="3">
        <v>8</v>
      </c>
      <c r="H9" s="3" t="s">
        <v>40</v>
      </c>
      <c r="I9" s="3" t="s">
        <v>41</v>
      </c>
      <c r="J9" s="5">
        <v>7562896</v>
      </c>
      <c r="K9" s="3" t="s">
        <v>12</v>
      </c>
      <c r="L9" s="3" t="s">
        <v>42</v>
      </c>
      <c r="M9" s="3" t="s">
        <v>19</v>
      </c>
      <c r="N9" s="3" t="s">
        <v>20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25">
      <c r="A10" s="1"/>
      <c r="B10" s="1"/>
      <c r="C10" s="1"/>
      <c r="D10" s="1"/>
      <c r="E10" s="1"/>
      <c r="F10" s="3"/>
      <c r="G10" s="3">
        <v>9</v>
      </c>
      <c r="H10" s="3" t="s">
        <v>43</v>
      </c>
      <c r="I10" s="3" t="s">
        <v>44</v>
      </c>
      <c r="J10" s="5">
        <v>8235895</v>
      </c>
      <c r="K10" s="3" t="s">
        <v>35</v>
      </c>
      <c r="L10" s="3" t="s">
        <v>45</v>
      </c>
      <c r="M10" s="3" t="s">
        <v>14</v>
      </c>
      <c r="N10" s="3" t="s">
        <v>15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25">
      <c r="A11" s="1"/>
      <c r="B11" s="1"/>
      <c r="C11" s="1"/>
      <c r="D11" s="1"/>
      <c r="E11" s="1"/>
      <c r="F11" s="3"/>
      <c r="G11" s="3">
        <v>10</v>
      </c>
      <c r="H11" s="3" t="s">
        <v>46</v>
      </c>
      <c r="I11" s="3" t="s">
        <v>47</v>
      </c>
      <c r="J11" s="5">
        <v>4785653</v>
      </c>
      <c r="K11" s="3" t="s">
        <v>12</v>
      </c>
      <c r="L11" s="3" t="s">
        <v>48</v>
      </c>
      <c r="M11" s="3" t="s">
        <v>19</v>
      </c>
      <c r="N11" s="3" t="s">
        <v>20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1"/>
      <c r="B12" s="1"/>
      <c r="C12" s="1"/>
      <c r="D12" s="1"/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25">
      <c r="A13" s="1"/>
      <c r="B13" s="1"/>
      <c r="C13" s="1"/>
      <c r="D13" s="1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5">
      <c r="A14" s="1"/>
      <c r="B14" s="1"/>
      <c r="C14" s="1"/>
      <c r="D14" s="1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25">
      <c r="A15" s="1"/>
      <c r="B15" s="1"/>
      <c r="C15" s="1"/>
      <c r="D15" s="1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5">
      <c r="A16" s="1"/>
      <c r="B16" s="1"/>
      <c r="C16" s="1"/>
      <c r="D16" s="1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1"/>
      <c r="B17" s="1"/>
      <c r="C17" s="1"/>
      <c r="D17" s="1"/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1"/>
      <c r="B18" s="1"/>
      <c r="C18" s="1"/>
      <c r="D18" s="1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1"/>
      <c r="B19" s="1"/>
      <c r="C19" s="1"/>
      <c r="D19" s="1"/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1"/>
      <c r="B20" s="1"/>
      <c r="C20" s="1"/>
      <c r="D20" s="1"/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1"/>
      <c r="B21" s="1"/>
      <c r="C21" s="1"/>
      <c r="D21" s="1"/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1"/>
      <c r="B22" s="1"/>
      <c r="C22" s="1"/>
      <c r="D22" s="1"/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1"/>
      <c r="B23" s="1"/>
      <c r="C23" s="1"/>
      <c r="D23" s="1"/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1"/>
      <c r="B24" s="1"/>
      <c r="C24" s="1"/>
      <c r="D24" s="1"/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1"/>
      <c r="B25" s="1"/>
      <c r="C25" s="1"/>
      <c r="D25" s="1"/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1"/>
      <c r="B26" s="1"/>
      <c r="C26" s="1"/>
      <c r="D26" s="1"/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1"/>
      <c r="B27" s="1"/>
      <c r="C27" s="1"/>
      <c r="D27" s="1"/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1"/>
      <c r="B28" s="1"/>
      <c r="C28" s="7"/>
      <c r="D28" s="7"/>
      <c r="E28" s="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1"/>
      <c r="B29" s="1"/>
      <c r="C29" s="1"/>
      <c r="D29" s="1"/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conditionalFormatting sqref="N2:N11">
    <cfRule type="cellIs" dxfId="3" priority="1" operator="equal">
      <formula>$N$3</formula>
    </cfRule>
  </conditionalFormatting>
  <conditionalFormatting sqref="N2:N11">
    <cfRule type="cellIs" dxfId="2" priority="2" operator="equal">
      <formula>$N$2</formula>
    </cfRule>
  </conditionalFormatting>
  <conditionalFormatting sqref="M2:M11">
    <cfRule type="cellIs" dxfId="1" priority="3" operator="equal">
      <formula>$M$2</formula>
    </cfRule>
  </conditionalFormatting>
  <conditionalFormatting sqref="K2:K11">
    <cfRule type="cellIs" dxfId="0" priority="4" operator="equal">
      <formula>$K$2</formula>
    </cfRule>
  </conditionalFormatting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999"/>
  </sheetPr>
  <dimension ref="A1:Z1000"/>
  <sheetViews>
    <sheetView showGridLines="0" workbookViewId="0">
      <selection activeCell="F23" sqref="F23"/>
    </sheetView>
  </sheetViews>
  <sheetFormatPr baseColWidth="10" defaultColWidth="12.59765625" defaultRowHeight="15" customHeight="1" x14ac:dyDescent="0.25"/>
  <cols>
    <col min="1" max="6" width="10.09765625" customWidth="1"/>
    <col min="7" max="7" width="3.19921875" customWidth="1"/>
    <col min="8" max="8" width="10" customWidth="1"/>
    <col min="9" max="9" width="10.09765625" customWidth="1"/>
    <col min="10" max="10" width="8.59765625" customWidth="1"/>
    <col min="11" max="11" width="13.69921875" customWidth="1"/>
    <col min="12" max="12" width="12.5" customWidth="1"/>
    <col min="13" max="13" width="14.69921875" customWidth="1"/>
    <col min="14" max="14" width="10.19921875" customWidth="1"/>
    <col min="15" max="15" width="10" customWidth="1"/>
    <col min="16" max="16" width="10.09765625" customWidth="1"/>
    <col min="17" max="17" width="10.19921875" customWidth="1"/>
    <col min="18" max="18" width="10.09765625" customWidth="1"/>
    <col min="19" max="19" width="12.5" customWidth="1"/>
    <col min="20" max="26" width="9.3984375" customWidth="1"/>
  </cols>
  <sheetData>
    <row r="1" spans="1:26" ht="13.5" customHeight="1" x14ac:dyDescent="0.25">
      <c r="A1" s="1"/>
      <c r="B1" s="1"/>
      <c r="C1" s="1"/>
      <c r="D1" s="1"/>
      <c r="E1" s="1"/>
      <c r="F1" s="3"/>
      <c r="G1" s="34" t="s">
        <v>49</v>
      </c>
      <c r="H1" s="22"/>
      <c r="I1" s="22"/>
      <c r="J1" s="22"/>
      <c r="K1" s="22"/>
      <c r="L1" s="23"/>
      <c r="M1" s="3"/>
      <c r="N1" s="34" t="s">
        <v>50</v>
      </c>
      <c r="O1" s="22"/>
      <c r="P1" s="22"/>
      <c r="Q1" s="22"/>
      <c r="R1" s="22"/>
      <c r="S1" s="23"/>
      <c r="T1" s="3"/>
      <c r="U1" s="3"/>
      <c r="V1" s="3"/>
      <c r="W1" s="3"/>
      <c r="X1" s="3"/>
      <c r="Y1" s="3"/>
      <c r="Z1" s="3"/>
    </row>
    <row r="2" spans="1:26" ht="13.5" customHeight="1" x14ac:dyDescent="0.25">
      <c r="A2" s="2"/>
      <c r="B2" s="2"/>
      <c r="C2" s="1"/>
      <c r="D2" s="1"/>
      <c r="E2" s="1"/>
      <c r="F2" s="3"/>
      <c r="G2" s="27"/>
      <c r="H2" s="28"/>
      <c r="I2" s="28"/>
      <c r="J2" s="28"/>
      <c r="K2" s="28"/>
      <c r="L2" s="29"/>
      <c r="M2" s="3"/>
      <c r="N2" s="27"/>
      <c r="O2" s="28"/>
      <c r="P2" s="28"/>
      <c r="Q2" s="28"/>
      <c r="R2" s="28"/>
      <c r="S2" s="29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2"/>
      <c r="B3" s="2"/>
      <c r="C3" s="1"/>
      <c r="D3" s="1"/>
      <c r="E3" s="1"/>
      <c r="F3" s="3"/>
      <c r="G3" s="8" t="s">
        <v>2</v>
      </c>
      <c r="H3" s="8" t="s">
        <v>3</v>
      </c>
      <c r="I3" s="8" t="s">
        <v>4</v>
      </c>
      <c r="J3" s="8" t="s">
        <v>5</v>
      </c>
      <c r="K3" s="8" t="s">
        <v>8</v>
      </c>
      <c r="L3" s="8" t="s">
        <v>51</v>
      </c>
      <c r="M3" s="3"/>
      <c r="N3" s="8" t="s">
        <v>2</v>
      </c>
      <c r="O3" s="8" t="s">
        <v>3</v>
      </c>
      <c r="P3" s="8" t="s">
        <v>4</v>
      </c>
      <c r="Q3" s="8" t="s">
        <v>5</v>
      </c>
      <c r="R3" s="8" t="s">
        <v>8</v>
      </c>
      <c r="S3" s="8" t="s">
        <v>51</v>
      </c>
      <c r="T3" s="3"/>
      <c r="U3" s="3"/>
      <c r="V3" s="3"/>
      <c r="W3" s="3"/>
      <c r="X3" s="3"/>
      <c r="Y3" s="3"/>
      <c r="Z3" s="3"/>
    </row>
    <row r="4" spans="1:26" ht="13.5" customHeight="1" x14ac:dyDescent="0.25">
      <c r="A4" s="2"/>
      <c r="B4" s="2"/>
      <c r="C4" s="1"/>
      <c r="D4" s="1"/>
      <c r="E4" s="1"/>
      <c r="F4" s="3"/>
      <c r="G4" s="9">
        <v>1</v>
      </c>
      <c r="H4" s="9" t="s">
        <v>10</v>
      </c>
      <c r="I4" s="9" t="s">
        <v>11</v>
      </c>
      <c r="J4" s="10">
        <v>1234567</v>
      </c>
      <c r="K4" s="9" t="s">
        <v>14</v>
      </c>
      <c r="L4" s="11">
        <v>5</v>
      </c>
      <c r="M4" s="3"/>
      <c r="N4" s="9">
        <v>1</v>
      </c>
      <c r="O4" s="9" t="s">
        <v>10</v>
      </c>
      <c r="P4" s="9" t="s">
        <v>11</v>
      </c>
      <c r="Q4" s="10">
        <v>1234567</v>
      </c>
      <c r="R4" s="9" t="s">
        <v>14</v>
      </c>
      <c r="S4" s="11">
        <v>5</v>
      </c>
      <c r="T4" s="3"/>
      <c r="U4" s="3"/>
      <c r="V4" s="3"/>
      <c r="W4" s="3"/>
      <c r="X4" s="3"/>
      <c r="Y4" s="3"/>
      <c r="Z4" s="3"/>
    </row>
    <row r="5" spans="1:26" ht="13.5" customHeight="1" x14ac:dyDescent="0.25">
      <c r="A5" s="1"/>
      <c r="B5" s="1"/>
      <c r="C5" s="1"/>
      <c r="D5" s="1"/>
      <c r="E5" s="1"/>
      <c r="F5" s="3"/>
      <c r="G5" s="9">
        <v>2</v>
      </c>
      <c r="H5" s="9" t="s">
        <v>16</v>
      </c>
      <c r="I5" s="9" t="s">
        <v>17</v>
      </c>
      <c r="J5" s="10">
        <v>2342567</v>
      </c>
      <c r="K5" s="9" t="s">
        <v>19</v>
      </c>
      <c r="L5" s="11">
        <v>4</v>
      </c>
      <c r="M5" s="3"/>
      <c r="N5" s="9">
        <v>2</v>
      </c>
      <c r="O5" s="9" t="s">
        <v>16</v>
      </c>
      <c r="P5" s="9" t="s">
        <v>17</v>
      </c>
      <c r="Q5" s="10">
        <v>2342567</v>
      </c>
      <c r="R5" s="9" t="s">
        <v>19</v>
      </c>
      <c r="S5" s="11">
        <v>4</v>
      </c>
      <c r="T5" s="3"/>
      <c r="U5" s="3"/>
      <c r="V5" s="3"/>
      <c r="W5" s="3"/>
      <c r="X5" s="3"/>
      <c r="Y5" s="3"/>
      <c r="Z5" s="3"/>
    </row>
    <row r="6" spans="1:26" ht="13.5" customHeight="1" x14ac:dyDescent="0.25">
      <c r="A6" s="1"/>
      <c r="B6" s="6"/>
      <c r="C6" s="1"/>
      <c r="D6" s="1"/>
      <c r="E6" s="1"/>
      <c r="F6" s="3"/>
      <c r="G6" s="9">
        <v>3</v>
      </c>
      <c r="H6" s="9" t="s">
        <v>21</v>
      </c>
      <c r="I6" s="9" t="s">
        <v>22</v>
      </c>
      <c r="J6" s="10">
        <v>3567891</v>
      </c>
      <c r="K6" s="9" t="s">
        <v>14</v>
      </c>
      <c r="L6" s="11">
        <v>3</v>
      </c>
      <c r="M6" s="3"/>
      <c r="N6" s="9">
        <v>3</v>
      </c>
      <c r="O6" s="9" t="s">
        <v>21</v>
      </c>
      <c r="P6" s="9" t="s">
        <v>22</v>
      </c>
      <c r="Q6" s="10">
        <v>3567891</v>
      </c>
      <c r="R6" s="9" t="s">
        <v>14</v>
      </c>
      <c r="S6" s="11">
        <v>3</v>
      </c>
      <c r="T6" s="3"/>
      <c r="U6" s="3"/>
      <c r="V6" s="3"/>
      <c r="W6" s="3"/>
      <c r="X6" s="3"/>
      <c r="Y6" s="3"/>
      <c r="Z6" s="3"/>
    </row>
    <row r="7" spans="1:26" ht="13.5" customHeight="1" x14ac:dyDescent="0.25">
      <c r="A7" s="1"/>
      <c r="B7" s="1"/>
      <c r="C7" s="1"/>
      <c r="D7" s="1"/>
      <c r="E7" s="1"/>
      <c r="F7" s="3"/>
      <c r="G7" s="9">
        <v>4</v>
      </c>
      <c r="H7" s="9" t="s">
        <v>25</v>
      </c>
      <c r="I7" s="9" t="s">
        <v>26</v>
      </c>
      <c r="J7" s="10">
        <v>4623891</v>
      </c>
      <c r="K7" s="9" t="s">
        <v>19</v>
      </c>
      <c r="L7" s="11">
        <v>4</v>
      </c>
      <c r="M7" s="3"/>
      <c r="N7" s="9">
        <v>4</v>
      </c>
      <c r="O7" s="9" t="s">
        <v>25</v>
      </c>
      <c r="P7" s="9" t="s">
        <v>26</v>
      </c>
      <c r="Q7" s="10">
        <v>4623891</v>
      </c>
      <c r="R7" s="9" t="s">
        <v>19</v>
      </c>
      <c r="S7" s="11">
        <v>4</v>
      </c>
      <c r="T7" s="3"/>
      <c r="U7" s="3"/>
      <c r="V7" s="3"/>
      <c r="W7" s="3"/>
      <c r="X7" s="3"/>
      <c r="Y7" s="3"/>
      <c r="Z7" s="3"/>
    </row>
    <row r="8" spans="1:26" ht="13.5" customHeight="1" x14ac:dyDescent="0.25">
      <c r="A8" s="1"/>
      <c r="B8" s="1"/>
      <c r="C8" s="1"/>
      <c r="D8" s="1"/>
      <c r="E8" s="1"/>
      <c r="F8" s="3"/>
      <c r="G8" s="9">
        <v>5</v>
      </c>
      <c r="H8" s="9" t="s">
        <v>29</v>
      </c>
      <c r="I8" s="9" t="s">
        <v>30</v>
      </c>
      <c r="J8" s="10">
        <v>4235891</v>
      </c>
      <c r="K8" s="9" t="s">
        <v>14</v>
      </c>
      <c r="L8" s="11">
        <v>4</v>
      </c>
      <c r="M8" s="3"/>
      <c r="N8" s="9">
        <v>5</v>
      </c>
      <c r="O8" s="9" t="s">
        <v>29</v>
      </c>
      <c r="P8" s="9" t="s">
        <v>30</v>
      </c>
      <c r="Q8" s="10">
        <v>4235891</v>
      </c>
      <c r="R8" s="9" t="s">
        <v>14</v>
      </c>
      <c r="S8" s="11">
        <v>4</v>
      </c>
      <c r="T8" s="3"/>
      <c r="U8" s="3"/>
      <c r="V8" s="3"/>
      <c r="W8" s="3"/>
      <c r="X8" s="3"/>
      <c r="Y8" s="3"/>
      <c r="Z8" s="3"/>
    </row>
    <row r="9" spans="1:26" ht="13.5" customHeight="1" x14ac:dyDescent="0.25">
      <c r="A9" s="1"/>
      <c r="B9" s="1"/>
      <c r="C9" s="1"/>
      <c r="D9" s="1"/>
      <c r="E9" s="1"/>
      <c r="F9" s="3"/>
      <c r="G9" s="9">
        <v>6</v>
      </c>
      <c r="H9" s="9" t="s">
        <v>33</v>
      </c>
      <c r="I9" s="9" t="s">
        <v>34</v>
      </c>
      <c r="J9" s="10">
        <v>5983564</v>
      </c>
      <c r="K9" s="9" t="s">
        <v>19</v>
      </c>
      <c r="L9" s="11">
        <v>2</v>
      </c>
      <c r="M9" s="3"/>
      <c r="N9" s="9">
        <v>6</v>
      </c>
      <c r="O9" s="9" t="s">
        <v>33</v>
      </c>
      <c r="P9" s="9" t="s">
        <v>34</v>
      </c>
      <c r="Q9" s="10">
        <v>5983564</v>
      </c>
      <c r="R9" s="9" t="s">
        <v>19</v>
      </c>
      <c r="S9" s="11">
        <v>2</v>
      </c>
      <c r="T9" s="3"/>
      <c r="U9" s="3"/>
      <c r="V9" s="3"/>
      <c r="W9" s="3"/>
      <c r="X9" s="3"/>
      <c r="Y9" s="3"/>
      <c r="Z9" s="3"/>
    </row>
    <row r="10" spans="1:26" ht="13.5" customHeight="1" x14ac:dyDescent="0.25">
      <c r="A10" s="1"/>
      <c r="B10" s="1"/>
      <c r="C10" s="1"/>
      <c r="D10" s="1"/>
      <c r="E10" s="1"/>
      <c r="F10" s="3"/>
      <c r="G10" s="9">
        <v>7</v>
      </c>
      <c r="H10" s="9" t="s">
        <v>37</v>
      </c>
      <c r="I10" s="9" t="s">
        <v>38</v>
      </c>
      <c r="J10" s="10">
        <v>8962894</v>
      </c>
      <c r="K10" s="9" t="s">
        <v>14</v>
      </c>
      <c r="L10" s="11">
        <v>1</v>
      </c>
      <c r="M10" s="3"/>
      <c r="N10" s="9">
        <v>7</v>
      </c>
      <c r="O10" s="9" t="s">
        <v>37</v>
      </c>
      <c r="P10" s="9" t="s">
        <v>38</v>
      </c>
      <c r="Q10" s="10">
        <v>8962894</v>
      </c>
      <c r="R10" s="9" t="s">
        <v>14</v>
      </c>
      <c r="S10" s="11">
        <v>1</v>
      </c>
      <c r="T10" s="3"/>
      <c r="U10" s="3"/>
      <c r="V10" s="3"/>
      <c r="W10" s="3"/>
      <c r="X10" s="3"/>
      <c r="Y10" s="3"/>
      <c r="Z10" s="3"/>
    </row>
    <row r="11" spans="1:26" ht="13.5" customHeight="1" x14ac:dyDescent="0.25">
      <c r="A11" s="1"/>
      <c r="B11" s="1"/>
      <c r="C11" s="1"/>
      <c r="D11" s="1"/>
      <c r="E11" s="1"/>
      <c r="F11" s="3"/>
      <c r="G11" s="9">
        <v>8</v>
      </c>
      <c r="H11" s="9" t="s">
        <v>40</v>
      </c>
      <c r="I11" s="9" t="s">
        <v>41</v>
      </c>
      <c r="J11" s="10">
        <v>7562896</v>
      </c>
      <c r="K11" s="9" t="s">
        <v>19</v>
      </c>
      <c r="L11" s="11">
        <v>5</v>
      </c>
      <c r="M11" s="3"/>
      <c r="N11" s="9">
        <v>8</v>
      </c>
      <c r="O11" s="9" t="s">
        <v>40</v>
      </c>
      <c r="P11" s="9" t="s">
        <v>41</v>
      </c>
      <c r="Q11" s="10">
        <v>7562896</v>
      </c>
      <c r="R11" s="9" t="s">
        <v>19</v>
      </c>
      <c r="S11" s="11">
        <v>5</v>
      </c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1"/>
      <c r="B12" s="1"/>
      <c r="C12" s="1"/>
      <c r="D12" s="1"/>
      <c r="E12" s="1"/>
      <c r="F12" s="3"/>
      <c r="G12" s="9">
        <v>9</v>
      </c>
      <c r="H12" s="9" t="s">
        <v>43</v>
      </c>
      <c r="I12" s="9" t="s">
        <v>44</v>
      </c>
      <c r="J12" s="10">
        <v>8235895</v>
      </c>
      <c r="K12" s="9" t="s">
        <v>14</v>
      </c>
      <c r="L12" s="11">
        <v>5</v>
      </c>
      <c r="M12" s="3"/>
      <c r="N12" s="9">
        <v>9</v>
      </c>
      <c r="O12" s="9" t="s">
        <v>43</v>
      </c>
      <c r="P12" s="9" t="s">
        <v>44</v>
      </c>
      <c r="Q12" s="10">
        <v>8235895</v>
      </c>
      <c r="R12" s="9" t="s">
        <v>14</v>
      </c>
      <c r="S12" s="11">
        <v>5</v>
      </c>
      <c r="T12" s="3"/>
      <c r="U12" s="3"/>
      <c r="V12" s="3"/>
      <c r="W12" s="3"/>
      <c r="X12" s="3"/>
      <c r="Y12" s="3"/>
      <c r="Z12" s="3"/>
    </row>
    <row r="13" spans="1:26" ht="13.5" customHeight="1" x14ac:dyDescent="0.25">
      <c r="A13" s="1"/>
      <c r="B13" s="1"/>
      <c r="C13" s="1"/>
      <c r="D13" s="1"/>
      <c r="E13" s="1"/>
      <c r="F13" s="3"/>
      <c r="G13" s="9">
        <v>10</v>
      </c>
      <c r="H13" s="9" t="s">
        <v>46</v>
      </c>
      <c r="I13" s="9" t="s">
        <v>47</v>
      </c>
      <c r="J13" s="10">
        <v>4785653</v>
      </c>
      <c r="K13" s="9" t="s">
        <v>19</v>
      </c>
      <c r="L13" s="11">
        <v>4</v>
      </c>
      <c r="M13" s="3"/>
      <c r="N13" s="9">
        <v>10</v>
      </c>
      <c r="O13" s="9" t="s">
        <v>46</v>
      </c>
      <c r="P13" s="9" t="s">
        <v>47</v>
      </c>
      <c r="Q13" s="10">
        <v>4785653</v>
      </c>
      <c r="R13" s="9" t="s">
        <v>19</v>
      </c>
      <c r="S13" s="11">
        <v>4</v>
      </c>
      <c r="T13" s="3"/>
      <c r="U13" s="3"/>
      <c r="V13" s="3"/>
      <c r="W13" s="3"/>
      <c r="X13" s="3"/>
      <c r="Y13" s="3"/>
      <c r="Z13" s="3"/>
    </row>
    <row r="14" spans="1:26" ht="13.5" customHeight="1" x14ac:dyDescent="0.25">
      <c r="A14" s="1"/>
      <c r="B14" s="1"/>
      <c r="C14" s="1"/>
      <c r="D14" s="1"/>
      <c r="E14" s="1"/>
      <c r="F14" s="3"/>
      <c r="G14" s="31"/>
      <c r="H14" s="32"/>
      <c r="I14" s="32"/>
      <c r="J14" s="32"/>
      <c r="K14" s="32"/>
      <c r="L14" s="33"/>
      <c r="M14" s="3"/>
      <c r="N14" s="31"/>
      <c r="O14" s="32"/>
      <c r="P14" s="32"/>
      <c r="Q14" s="32"/>
      <c r="R14" s="32"/>
      <c r="S14" s="33"/>
      <c r="T14" s="3"/>
      <c r="U14" s="3"/>
      <c r="V14" s="3"/>
      <c r="W14" s="3"/>
      <c r="X14" s="3"/>
      <c r="Y14" s="3"/>
      <c r="Z14" s="3"/>
    </row>
    <row r="15" spans="1:26" ht="13.5" customHeight="1" x14ac:dyDescent="0.25">
      <c r="A15" s="1"/>
      <c r="B15" s="1"/>
      <c r="C15" s="1"/>
      <c r="D15" s="1"/>
      <c r="E15" s="1"/>
      <c r="F15" s="3"/>
      <c r="G15" s="9"/>
      <c r="H15" s="9"/>
      <c r="I15" s="9"/>
      <c r="J15" s="9"/>
      <c r="K15" s="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5">
      <c r="A16" s="1"/>
      <c r="B16" s="1"/>
      <c r="C16" s="1"/>
      <c r="D16" s="1"/>
      <c r="E16" s="1"/>
      <c r="F16" s="3"/>
      <c r="G16" s="34" t="s">
        <v>52</v>
      </c>
      <c r="H16" s="22"/>
      <c r="I16" s="22"/>
      <c r="J16" s="22"/>
      <c r="K16" s="22"/>
      <c r="L16" s="23"/>
      <c r="M16" s="3"/>
      <c r="N16" s="34" t="s">
        <v>53</v>
      </c>
      <c r="O16" s="22"/>
      <c r="P16" s="22"/>
      <c r="Q16" s="22"/>
      <c r="R16" s="22"/>
      <c r="S16" s="2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1"/>
      <c r="B17" s="1"/>
      <c r="C17" s="1"/>
      <c r="D17" s="1"/>
      <c r="E17" s="1"/>
      <c r="F17" s="3"/>
      <c r="G17" s="27"/>
      <c r="H17" s="28"/>
      <c r="I17" s="28"/>
      <c r="J17" s="28"/>
      <c r="K17" s="28"/>
      <c r="L17" s="29"/>
      <c r="M17" s="3"/>
      <c r="N17" s="27"/>
      <c r="O17" s="28"/>
      <c r="P17" s="28"/>
      <c r="Q17" s="28"/>
      <c r="R17" s="28"/>
      <c r="S17" s="29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1"/>
      <c r="B18" s="1"/>
      <c r="C18" s="1"/>
      <c r="D18" s="1"/>
      <c r="E18" s="1"/>
      <c r="F18" s="3"/>
      <c r="G18" s="8" t="s">
        <v>2</v>
      </c>
      <c r="H18" s="8" t="s">
        <v>3</v>
      </c>
      <c r="I18" s="8" t="s">
        <v>4</v>
      </c>
      <c r="J18" s="8" t="s">
        <v>5</v>
      </c>
      <c r="K18" s="8" t="s">
        <v>8</v>
      </c>
      <c r="L18" s="8" t="s">
        <v>51</v>
      </c>
      <c r="M18" s="3"/>
      <c r="N18" s="8" t="s">
        <v>2</v>
      </c>
      <c r="O18" s="8" t="s">
        <v>3</v>
      </c>
      <c r="P18" s="8" t="s">
        <v>4</v>
      </c>
      <c r="Q18" s="8" t="s">
        <v>5</v>
      </c>
      <c r="R18" s="8" t="s">
        <v>8</v>
      </c>
      <c r="S18" s="4" t="s">
        <v>51</v>
      </c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1"/>
      <c r="B19" s="1"/>
      <c r="C19" s="1"/>
      <c r="D19" s="1"/>
      <c r="E19" s="1"/>
      <c r="F19" s="3"/>
      <c r="G19" s="9">
        <v>1</v>
      </c>
      <c r="H19" s="9" t="s">
        <v>10</v>
      </c>
      <c r="I19" s="9" t="s">
        <v>11</v>
      </c>
      <c r="J19" s="10">
        <v>1234567</v>
      </c>
      <c r="K19" s="9" t="s">
        <v>14</v>
      </c>
      <c r="L19" s="11">
        <v>5</v>
      </c>
      <c r="M19" s="3"/>
      <c r="N19" s="9">
        <v>1</v>
      </c>
      <c r="O19" s="9" t="s">
        <v>10</v>
      </c>
      <c r="P19" s="9" t="s">
        <v>11</v>
      </c>
      <c r="Q19" s="10">
        <v>1234567</v>
      </c>
      <c r="R19" s="9" t="s">
        <v>14</v>
      </c>
      <c r="S19" s="11">
        <v>5</v>
      </c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1"/>
      <c r="B20" s="1"/>
      <c r="C20" s="1"/>
      <c r="D20" s="1"/>
      <c r="E20" s="1"/>
      <c r="F20" s="3"/>
      <c r="G20" s="9">
        <v>2</v>
      </c>
      <c r="H20" s="9" t="s">
        <v>16</v>
      </c>
      <c r="I20" s="9" t="s">
        <v>17</v>
      </c>
      <c r="J20" s="10">
        <v>2342567</v>
      </c>
      <c r="K20" s="9" t="s">
        <v>19</v>
      </c>
      <c r="L20" s="11">
        <v>4</v>
      </c>
      <c r="M20" s="3"/>
      <c r="N20" s="9">
        <v>2</v>
      </c>
      <c r="O20" s="9" t="s">
        <v>16</v>
      </c>
      <c r="P20" s="9" t="s">
        <v>17</v>
      </c>
      <c r="Q20" s="10">
        <v>2342567</v>
      </c>
      <c r="R20" s="9" t="s">
        <v>19</v>
      </c>
      <c r="S20" s="11">
        <v>4</v>
      </c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1"/>
      <c r="B21" s="1"/>
      <c r="C21" s="1"/>
      <c r="D21" s="1"/>
      <c r="E21" s="1"/>
      <c r="F21" s="3"/>
      <c r="G21" s="9">
        <v>3</v>
      </c>
      <c r="H21" s="9" t="s">
        <v>21</v>
      </c>
      <c r="I21" s="9" t="s">
        <v>22</v>
      </c>
      <c r="J21" s="10">
        <v>3567891</v>
      </c>
      <c r="K21" s="9" t="s">
        <v>14</v>
      </c>
      <c r="L21" s="11">
        <v>3</v>
      </c>
      <c r="M21" s="3"/>
      <c r="N21" s="9">
        <v>3</v>
      </c>
      <c r="O21" s="9" t="s">
        <v>21</v>
      </c>
      <c r="P21" s="9" t="s">
        <v>22</v>
      </c>
      <c r="Q21" s="10">
        <v>3567891</v>
      </c>
      <c r="R21" s="9" t="s">
        <v>14</v>
      </c>
      <c r="S21" s="11">
        <v>3</v>
      </c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1"/>
      <c r="B22" s="1"/>
      <c r="C22" s="1"/>
      <c r="D22" s="1"/>
      <c r="E22" s="1"/>
      <c r="F22" s="3"/>
      <c r="G22" s="9">
        <v>4</v>
      </c>
      <c r="H22" s="9" t="s">
        <v>25</v>
      </c>
      <c r="I22" s="9" t="s">
        <v>26</v>
      </c>
      <c r="J22" s="10">
        <v>4623891</v>
      </c>
      <c r="K22" s="9" t="s">
        <v>19</v>
      </c>
      <c r="L22" s="11">
        <v>4</v>
      </c>
      <c r="M22" s="3"/>
      <c r="N22" s="9">
        <v>4</v>
      </c>
      <c r="O22" s="9" t="s">
        <v>25</v>
      </c>
      <c r="P22" s="9" t="s">
        <v>26</v>
      </c>
      <c r="Q22" s="10">
        <v>4623891</v>
      </c>
      <c r="R22" s="9" t="s">
        <v>19</v>
      </c>
      <c r="S22" s="11">
        <v>4</v>
      </c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1"/>
      <c r="B23" s="1"/>
      <c r="C23" s="1"/>
      <c r="D23" s="1"/>
      <c r="E23" s="1"/>
      <c r="F23" s="3"/>
      <c r="G23" s="9">
        <v>5</v>
      </c>
      <c r="H23" s="9" t="s">
        <v>29</v>
      </c>
      <c r="I23" s="9" t="s">
        <v>30</v>
      </c>
      <c r="J23" s="10">
        <v>4235891</v>
      </c>
      <c r="K23" s="9" t="s">
        <v>14</v>
      </c>
      <c r="L23" s="11">
        <v>4</v>
      </c>
      <c r="M23" s="3"/>
      <c r="N23" s="9">
        <v>5</v>
      </c>
      <c r="O23" s="9" t="s">
        <v>29</v>
      </c>
      <c r="P23" s="9" t="s">
        <v>30</v>
      </c>
      <c r="Q23" s="10">
        <v>4235891</v>
      </c>
      <c r="R23" s="9" t="s">
        <v>14</v>
      </c>
      <c r="S23" s="11">
        <v>4</v>
      </c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1"/>
      <c r="B24" s="1"/>
      <c r="C24" s="1"/>
      <c r="D24" s="1"/>
      <c r="E24" s="1"/>
      <c r="F24" s="3"/>
      <c r="G24" s="9">
        <v>6</v>
      </c>
      <c r="H24" s="9" t="s">
        <v>33</v>
      </c>
      <c r="I24" s="9" t="s">
        <v>34</v>
      </c>
      <c r="J24" s="10">
        <v>5983564</v>
      </c>
      <c r="K24" s="9" t="s">
        <v>19</v>
      </c>
      <c r="L24" s="11">
        <v>2</v>
      </c>
      <c r="M24" s="3"/>
      <c r="N24" s="9">
        <v>6</v>
      </c>
      <c r="O24" s="9" t="s">
        <v>33</v>
      </c>
      <c r="P24" s="9" t="s">
        <v>34</v>
      </c>
      <c r="Q24" s="10">
        <v>5983564</v>
      </c>
      <c r="R24" s="9" t="s">
        <v>19</v>
      </c>
      <c r="S24" s="11">
        <v>2</v>
      </c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1"/>
      <c r="B25" s="1"/>
      <c r="C25" s="1"/>
      <c r="D25" s="1"/>
      <c r="E25" s="1"/>
      <c r="F25" s="3"/>
      <c r="G25" s="9">
        <v>7</v>
      </c>
      <c r="H25" s="9" t="s">
        <v>37</v>
      </c>
      <c r="I25" s="9" t="s">
        <v>38</v>
      </c>
      <c r="J25" s="10">
        <v>8962894</v>
      </c>
      <c r="K25" s="9" t="s">
        <v>14</v>
      </c>
      <c r="L25" s="11">
        <v>1</v>
      </c>
      <c r="M25" s="3"/>
      <c r="N25" s="9">
        <v>7</v>
      </c>
      <c r="O25" s="9" t="s">
        <v>37</v>
      </c>
      <c r="P25" s="9" t="s">
        <v>38</v>
      </c>
      <c r="Q25" s="10">
        <v>8962894</v>
      </c>
      <c r="R25" s="9" t="s">
        <v>14</v>
      </c>
      <c r="S25" s="11">
        <v>1</v>
      </c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1"/>
      <c r="B26" s="1"/>
      <c r="C26" s="1"/>
      <c r="D26" s="1"/>
      <c r="E26" s="1"/>
      <c r="F26" s="3"/>
      <c r="G26" s="9">
        <v>8</v>
      </c>
      <c r="H26" s="9" t="s">
        <v>40</v>
      </c>
      <c r="I26" s="9" t="s">
        <v>41</v>
      </c>
      <c r="J26" s="10">
        <v>7562896</v>
      </c>
      <c r="K26" s="9" t="s">
        <v>19</v>
      </c>
      <c r="L26" s="11">
        <v>5</v>
      </c>
      <c r="M26" s="3"/>
      <c r="N26" s="9">
        <v>8</v>
      </c>
      <c r="O26" s="9" t="s">
        <v>40</v>
      </c>
      <c r="P26" s="9" t="s">
        <v>41</v>
      </c>
      <c r="Q26" s="10">
        <v>7562896</v>
      </c>
      <c r="R26" s="9" t="s">
        <v>19</v>
      </c>
      <c r="S26" s="11">
        <v>5</v>
      </c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1"/>
      <c r="B27" s="1"/>
      <c r="C27" s="1"/>
      <c r="D27" s="1"/>
      <c r="E27" s="1"/>
      <c r="F27" s="3"/>
      <c r="G27" s="9">
        <v>9</v>
      </c>
      <c r="H27" s="9" t="s">
        <v>43</v>
      </c>
      <c r="I27" s="9" t="s">
        <v>44</v>
      </c>
      <c r="J27" s="10">
        <v>8235895</v>
      </c>
      <c r="K27" s="9" t="s">
        <v>14</v>
      </c>
      <c r="L27" s="11">
        <v>5</v>
      </c>
      <c r="M27" s="3"/>
      <c r="N27" s="9">
        <v>9</v>
      </c>
      <c r="O27" s="9" t="s">
        <v>43</v>
      </c>
      <c r="P27" s="9" t="s">
        <v>44</v>
      </c>
      <c r="Q27" s="10">
        <v>8235895</v>
      </c>
      <c r="R27" s="9" t="s">
        <v>14</v>
      </c>
      <c r="S27" s="11">
        <v>5</v>
      </c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1"/>
      <c r="B28" s="1"/>
      <c r="C28" s="7"/>
      <c r="D28" s="7"/>
      <c r="E28" s="7"/>
      <c r="F28" s="3"/>
      <c r="G28" s="9">
        <v>10</v>
      </c>
      <c r="H28" s="9" t="s">
        <v>46</v>
      </c>
      <c r="I28" s="9" t="s">
        <v>47</v>
      </c>
      <c r="J28" s="10">
        <v>4785653</v>
      </c>
      <c r="K28" s="9" t="s">
        <v>19</v>
      </c>
      <c r="L28" s="11">
        <v>4</v>
      </c>
      <c r="M28" s="3"/>
      <c r="N28" s="9">
        <v>10</v>
      </c>
      <c r="O28" s="9" t="s">
        <v>46</v>
      </c>
      <c r="P28" s="9" t="s">
        <v>47</v>
      </c>
      <c r="Q28" s="10">
        <v>4785653</v>
      </c>
      <c r="R28" s="9" t="s">
        <v>19</v>
      </c>
      <c r="S28" s="11">
        <v>4</v>
      </c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1"/>
      <c r="B29" s="1"/>
      <c r="C29" s="1"/>
      <c r="D29" s="1"/>
      <c r="E29" s="1"/>
      <c r="F29" s="3"/>
      <c r="G29" s="31"/>
      <c r="H29" s="32"/>
      <c r="I29" s="32"/>
      <c r="J29" s="32"/>
      <c r="K29" s="32"/>
      <c r="L29" s="33"/>
      <c r="M29" s="3"/>
      <c r="N29" s="31"/>
      <c r="O29" s="32"/>
      <c r="P29" s="32"/>
      <c r="Q29" s="32"/>
      <c r="R29" s="32"/>
      <c r="S29" s="3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G29:L29"/>
    <mergeCell ref="N29:S29"/>
    <mergeCell ref="G1:L2"/>
    <mergeCell ref="N1:S2"/>
    <mergeCell ref="G14:L14"/>
    <mergeCell ref="N14:S14"/>
    <mergeCell ref="G16:L17"/>
    <mergeCell ref="N16:S17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Z1000"/>
  <sheetViews>
    <sheetView showGridLines="0" workbookViewId="0"/>
  </sheetViews>
  <sheetFormatPr baseColWidth="10" defaultColWidth="12.59765625" defaultRowHeight="15" customHeight="1" x14ac:dyDescent="0.25"/>
  <cols>
    <col min="1" max="6" width="10.09765625" customWidth="1"/>
    <col min="7" max="7" width="3.19921875" customWidth="1"/>
    <col min="8" max="8" width="10" customWidth="1"/>
    <col min="9" max="9" width="10.09765625" customWidth="1"/>
    <col min="10" max="10" width="8.59765625" customWidth="1"/>
    <col min="11" max="11" width="13.69921875" customWidth="1"/>
    <col min="12" max="12" width="12.5" customWidth="1"/>
    <col min="13" max="13" width="14.69921875" customWidth="1"/>
    <col min="14" max="14" width="10.19921875" customWidth="1"/>
    <col min="15" max="15" width="10" customWidth="1"/>
    <col min="16" max="16" width="10.09765625" customWidth="1"/>
    <col min="17" max="17" width="10.19921875" customWidth="1"/>
    <col min="18" max="18" width="10.09765625" customWidth="1"/>
    <col min="19" max="19" width="12.5" customWidth="1"/>
    <col min="20" max="26" width="9.3984375" customWidth="1"/>
  </cols>
  <sheetData>
    <row r="1" spans="1:26" ht="13.5" customHeight="1" x14ac:dyDescent="0.25">
      <c r="A1" s="1"/>
      <c r="B1" s="1"/>
      <c r="C1" s="1"/>
      <c r="D1" s="1"/>
      <c r="E1" s="1"/>
      <c r="F1" s="3"/>
      <c r="G1" s="34" t="s">
        <v>49</v>
      </c>
      <c r="H1" s="22"/>
      <c r="I1" s="22"/>
      <c r="J1" s="22"/>
      <c r="K1" s="22"/>
      <c r="L1" s="23"/>
      <c r="M1" s="3"/>
      <c r="N1" s="34" t="s">
        <v>50</v>
      </c>
      <c r="O1" s="22"/>
      <c r="P1" s="22"/>
      <c r="Q1" s="22"/>
      <c r="R1" s="22"/>
      <c r="S1" s="23"/>
      <c r="T1" s="3"/>
      <c r="U1" s="3"/>
      <c r="V1" s="3"/>
      <c r="W1" s="3"/>
      <c r="X1" s="3"/>
      <c r="Y1" s="3"/>
      <c r="Z1" s="3"/>
    </row>
    <row r="2" spans="1:26" ht="13.5" customHeight="1" x14ac:dyDescent="0.25">
      <c r="A2" s="2"/>
      <c r="B2" s="2"/>
      <c r="C2" s="1"/>
      <c r="D2" s="1"/>
      <c r="E2" s="1"/>
      <c r="F2" s="3"/>
      <c r="G2" s="27"/>
      <c r="H2" s="28"/>
      <c r="I2" s="28"/>
      <c r="J2" s="28"/>
      <c r="K2" s="28"/>
      <c r="L2" s="29"/>
      <c r="M2" s="3"/>
      <c r="N2" s="27"/>
      <c r="O2" s="28"/>
      <c r="P2" s="28"/>
      <c r="Q2" s="28"/>
      <c r="R2" s="28"/>
      <c r="S2" s="29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2"/>
      <c r="B3" s="2"/>
      <c r="C3" s="1"/>
      <c r="D3" s="1"/>
      <c r="E3" s="1"/>
      <c r="F3" s="3"/>
      <c r="G3" s="8" t="s">
        <v>2</v>
      </c>
      <c r="H3" s="8" t="s">
        <v>3</v>
      </c>
      <c r="I3" s="8" t="s">
        <v>4</v>
      </c>
      <c r="J3" s="8" t="s">
        <v>5</v>
      </c>
      <c r="K3" s="8" t="s">
        <v>8</v>
      </c>
      <c r="L3" s="8" t="s">
        <v>51</v>
      </c>
      <c r="M3" s="3"/>
      <c r="N3" s="8" t="s">
        <v>2</v>
      </c>
      <c r="O3" s="8" t="s">
        <v>3</v>
      </c>
      <c r="P3" s="8" t="s">
        <v>4</v>
      </c>
      <c r="Q3" s="8" t="s">
        <v>5</v>
      </c>
      <c r="R3" s="8" t="s">
        <v>8</v>
      </c>
      <c r="S3" s="8" t="s">
        <v>51</v>
      </c>
      <c r="T3" s="3"/>
      <c r="U3" s="3"/>
      <c r="V3" s="3"/>
      <c r="W3" s="3"/>
      <c r="X3" s="3"/>
      <c r="Y3" s="3"/>
      <c r="Z3" s="3"/>
    </row>
    <row r="4" spans="1:26" ht="13.5" customHeight="1" x14ac:dyDescent="0.25">
      <c r="A4" s="2"/>
      <c r="B4" s="2"/>
      <c r="C4" s="1"/>
      <c r="D4" s="1"/>
      <c r="E4" s="1"/>
      <c r="F4" s="3"/>
      <c r="G4" s="9">
        <v>1</v>
      </c>
      <c r="H4" s="9" t="s">
        <v>10</v>
      </c>
      <c r="I4" s="9" t="s">
        <v>11</v>
      </c>
      <c r="J4" s="10">
        <v>1234567</v>
      </c>
      <c r="K4" s="9" t="s">
        <v>14</v>
      </c>
      <c r="L4" s="11">
        <v>5</v>
      </c>
      <c r="M4" s="3"/>
      <c r="N4" s="9">
        <v>1</v>
      </c>
      <c r="O4" s="9" t="s">
        <v>10</v>
      </c>
      <c r="P4" s="9" t="s">
        <v>11</v>
      </c>
      <c r="Q4" s="10">
        <v>1234567</v>
      </c>
      <c r="R4" s="9" t="s">
        <v>14</v>
      </c>
      <c r="S4" s="11">
        <v>5</v>
      </c>
      <c r="T4" s="3"/>
      <c r="U4" s="3"/>
      <c r="V4" s="3"/>
      <c r="W4" s="3"/>
      <c r="X4" s="3"/>
      <c r="Y4" s="3"/>
      <c r="Z4" s="3"/>
    </row>
    <row r="5" spans="1:26" ht="13.5" customHeight="1" x14ac:dyDescent="0.25">
      <c r="A5" s="1"/>
      <c r="B5" s="1"/>
      <c r="C5" s="1"/>
      <c r="D5" s="1"/>
      <c r="E5" s="1"/>
      <c r="F5" s="3"/>
      <c r="G5" s="9">
        <v>2</v>
      </c>
      <c r="H5" s="9" t="s">
        <v>16</v>
      </c>
      <c r="I5" s="9" t="s">
        <v>17</v>
      </c>
      <c r="J5" s="10">
        <v>2342567</v>
      </c>
      <c r="K5" s="9" t="s">
        <v>19</v>
      </c>
      <c r="L5" s="11">
        <v>4</v>
      </c>
      <c r="M5" s="3"/>
      <c r="N5" s="9">
        <v>2</v>
      </c>
      <c r="O5" s="9" t="s">
        <v>16</v>
      </c>
      <c r="P5" s="9" t="s">
        <v>17</v>
      </c>
      <c r="Q5" s="10">
        <v>2342567</v>
      </c>
      <c r="R5" s="9" t="s">
        <v>19</v>
      </c>
      <c r="S5" s="11">
        <v>4</v>
      </c>
      <c r="T5" s="3"/>
      <c r="U5" s="3"/>
      <c r="V5" s="3"/>
      <c r="W5" s="3"/>
      <c r="X5" s="3"/>
      <c r="Y5" s="3"/>
      <c r="Z5" s="3"/>
    </row>
    <row r="6" spans="1:26" ht="13.5" customHeight="1" x14ac:dyDescent="0.25">
      <c r="A6" s="1"/>
      <c r="B6" s="6"/>
      <c r="C6" s="1"/>
      <c r="D6" s="1"/>
      <c r="E6" s="1"/>
      <c r="F6" s="3"/>
      <c r="G6" s="9">
        <v>3</v>
      </c>
      <c r="H6" s="9" t="s">
        <v>21</v>
      </c>
      <c r="I6" s="9" t="s">
        <v>22</v>
      </c>
      <c r="J6" s="10">
        <v>3567891</v>
      </c>
      <c r="K6" s="9" t="s">
        <v>14</v>
      </c>
      <c r="L6" s="11">
        <v>3</v>
      </c>
      <c r="M6" s="3"/>
      <c r="N6" s="9">
        <v>3</v>
      </c>
      <c r="O6" s="9" t="s">
        <v>21</v>
      </c>
      <c r="P6" s="9" t="s">
        <v>22</v>
      </c>
      <c r="Q6" s="10">
        <v>3567891</v>
      </c>
      <c r="R6" s="9" t="s">
        <v>14</v>
      </c>
      <c r="S6" s="11">
        <v>3</v>
      </c>
      <c r="T6" s="3"/>
      <c r="U6" s="3"/>
      <c r="V6" s="3"/>
      <c r="W6" s="3"/>
      <c r="X6" s="3"/>
      <c r="Y6" s="3"/>
      <c r="Z6" s="3"/>
    </row>
    <row r="7" spans="1:26" ht="13.5" customHeight="1" x14ac:dyDescent="0.25">
      <c r="A7" s="1"/>
      <c r="B7" s="1"/>
      <c r="C7" s="1"/>
      <c r="D7" s="1"/>
      <c r="E7" s="1"/>
      <c r="F7" s="3"/>
      <c r="G7" s="9">
        <v>4</v>
      </c>
      <c r="H7" s="9" t="s">
        <v>25</v>
      </c>
      <c r="I7" s="9" t="s">
        <v>26</v>
      </c>
      <c r="J7" s="10">
        <v>4623891</v>
      </c>
      <c r="K7" s="9" t="s">
        <v>19</v>
      </c>
      <c r="L7" s="11">
        <v>4</v>
      </c>
      <c r="M7" s="3"/>
      <c r="N7" s="9">
        <v>4</v>
      </c>
      <c r="O7" s="9" t="s">
        <v>25</v>
      </c>
      <c r="P7" s="9" t="s">
        <v>26</v>
      </c>
      <c r="Q7" s="10">
        <v>4623891</v>
      </c>
      <c r="R7" s="9" t="s">
        <v>19</v>
      </c>
      <c r="S7" s="11">
        <v>4</v>
      </c>
      <c r="T7" s="3"/>
      <c r="U7" s="3"/>
      <c r="V7" s="3"/>
      <c r="W7" s="3"/>
      <c r="X7" s="3"/>
      <c r="Y7" s="3"/>
      <c r="Z7" s="3"/>
    </row>
    <row r="8" spans="1:26" ht="13.5" customHeight="1" x14ac:dyDescent="0.25">
      <c r="A8" s="1"/>
      <c r="B8" s="1"/>
      <c r="C8" s="1"/>
      <c r="D8" s="1"/>
      <c r="E8" s="1"/>
      <c r="F8" s="3"/>
      <c r="G8" s="9">
        <v>5</v>
      </c>
      <c r="H8" s="9" t="s">
        <v>29</v>
      </c>
      <c r="I8" s="9" t="s">
        <v>30</v>
      </c>
      <c r="J8" s="10">
        <v>4235891</v>
      </c>
      <c r="K8" s="9" t="s">
        <v>14</v>
      </c>
      <c r="L8" s="11">
        <v>4</v>
      </c>
      <c r="M8" s="3"/>
      <c r="N8" s="9">
        <v>5</v>
      </c>
      <c r="O8" s="9" t="s">
        <v>29</v>
      </c>
      <c r="P8" s="9" t="s">
        <v>30</v>
      </c>
      <c r="Q8" s="10">
        <v>4235891</v>
      </c>
      <c r="R8" s="9" t="s">
        <v>14</v>
      </c>
      <c r="S8" s="11">
        <v>4</v>
      </c>
      <c r="T8" s="3"/>
      <c r="U8" s="3"/>
      <c r="V8" s="3"/>
      <c r="W8" s="3"/>
      <c r="X8" s="3"/>
      <c r="Y8" s="3"/>
      <c r="Z8" s="3"/>
    </row>
    <row r="9" spans="1:26" ht="13.5" customHeight="1" x14ac:dyDescent="0.25">
      <c r="A9" s="1"/>
      <c r="B9" s="1"/>
      <c r="C9" s="1"/>
      <c r="D9" s="1"/>
      <c r="E9" s="1"/>
      <c r="F9" s="3"/>
      <c r="G9" s="9">
        <v>6</v>
      </c>
      <c r="H9" s="9" t="s">
        <v>33</v>
      </c>
      <c r="I9" s="9" t="s">
        <v>34</v>
      </c>
      <c r="J9" s="10">
        <v>5983564</v>
      </c>
      <c r="K9" s="9" t="s">
        <v>19</v>
      </c>
      <c r="L9" s="11">
        <v>2</v>
      </c>
      <c r="M9" s="3"/>
      <c r="N9" s="9">
        <v>6</v>
      </c>
      <c r="O9" s="9" t="s">
        <v>33</v>
      </c>
      <c r="P9" s="9" t="s">
        <v>34</v>
      </c>
      <c r="Q9" s="10">
        <v>5983564</v>
      </c>
      <c r="R9" s="9" t="s">
        <v>19</v>
      </c>
      <c r="S9" s="11">
        <v>2</v>
      </c>
      <c r="T9" s="3"/>
      <c r="U9" s="3"/>
      <c r="V9" s="3"/>
      <c r="W9" s="3"/>
      <c r="X9" s="3"/>
      <c r="Y9" s="3"/>
      <c r="Z9" s="3"/>
    </row>
    <row r="10" spans="1:26" ht="13.5" customHeight="1" x14ac:dyDescent="0.25">
      <c r="A10" s="1"/>
      <c r="B10" s="1"/>
      <c r="C10" s="1"/>
      <c r="D10" s="1"/>
      <c r="E10" s="1"/>
      <c r="F10" s="3"/>
      <c r="G10" s="9">
        <v>7</v>
      </c>
      <c r="H10" s="9" t="s">
        <v>37</v>
      </c>
      <c r="I10" s="9" t="s">
        <v>38</v>
      </c>
      <c r="J10" s="10">
        <v>8962894</v>
      </c>
      <c r="K10" s="9" t="s">
        <v>14</v>
      </c>
      <c r="L10" s="11">
        <v>1</v>
      </c>
      <c r="M10" s="3"/>
      <c r="N10" s="9">
        <v>7</v>
      </c>
      <c r="O10" s="9" t="s">
        <v>37</v>
      </c>
      <c r="P10" s="9" t="s">
        <v>38</v>
      </c>
      <c r="Q10" s="10">
        <v>8962894</v>
      </c>
      <c r="R10" s="9" t="s">
        <v>14</v>
      </c>
      <c r="S10" s="11">
        <v>1</v>
      </c>
      <c r="T10" s="3"/>
      <c r="U10" s="3"/>
      <c r="V10" s="3"/>
      <c r="W10" s="3"/>
      <c r="X10" s="3"/>
      <c r="Y10" s="3"/>
      <c r="Z10" s="3"/>
    </row>
    <row r="11" spans="1:26" ht="13.5" customHeight="1" x14ac:dyDescent="0.25">
      <c r="A11" s="1"/>
      <c r="B11" s="1"/>
      <c r="C11" s="1"/>
      <c r="D11" s="1"/>
      <c r="E11" s="1"/>
      <c r="F11" s="3"/>
      <c r="G11" s="9">
        <v>8</v>
      </c>
      <c r="H11" s="9" t="s">
        <v>40</v>
      </c>
      <c r="I11" s="9" t="s">
        <v>41</v>
      </c>
      <c r="J11" s="10">
        <v>7562896</v>
      </c>
      <c r="K11" s="9" t="s">
        <v>19</v>
      </c>
      <c r="L11" s="11">
        <v>5</v>
      </c>
      <c r="M11" s="3"/>
      <c r="N11" s="9">
        <v>8</v>
      </c>
      <c r="O11" s="9" t="s">
        <v>40</v>
      </c>
      <c r="P11" s="9" t="s">
        <v>41</v>
      </c>
      <c r="Q11" s="10">
        <v>7562896</v>
      </c>
      <c r="R11" s="9" t="s">
        <v>19</v>
      </c>
      <c r="S11" s="11">
        <v>5</v>
      </c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1"/>
      <c r="B12" s="1"/>
      <c r="C12" s="1"/>
      <c r="D12" s="1"/>
      <c r="E12" s="1"/>
      <c r="F12" s="3"/>
      <c r="G12" s="9">
        <v>9</v>
      </c>
      <c r="H12" s="9" t="s">
        <v>43</v>
      </c>
      <c r="I12" s="9" t="s">
        <v>44</v>
      </c>
      <c r="J12" s="10">
        <v>8235895</v>
      </c>
      <c r="K12" s="9" t="s">
        <v>14</v>
      </c>
      <c r="L12" s="11">
        <v>5</v>
      </c>
      <c r="M12" s="3"/>
      <c r="N12" s="9">
        <v>9</v>
      </c>
      <c r="O12" s="9" t="s">
        <v>43</v>
      </c>
      <c r="P12" s="9" t="s">
        <v>44</v>
      </c>
      <c r="Q12" s="10">
        <v>8235895</v>
      </c>
      <c r="R12" s="9" t="s">
        <v>14</v>
      </c>
      <c r="S12" s="11">
        <v>5</v>
      </c>
      <c r="T12" s="3"/>
      <c r="U12" s="3"/>
      <c r="V12" s="3"/>
      <c r="W12" s="3"/>
      <c r="X12" s="3"/>
      <c r="Y12" s="3"/>
      <c r="Z12" s="3"/>
    </row>
    <row r="13" spans="1:26" ht="13.5" customHeight="1" x14ac:dyDescent="0.25">
      <c r="A13" s="1"/>
      <c r="B13" s="1"/>
      <c r="C13" s="1"/>
      <c r="D13" s="1"/>
      <c r="E13" s="1"/>
      <c r="F13" s="3"/>
      <c r="G13" s="9">
        <v>10</v>
      </c>
      <c r="H13" s="9" t="s">
        <v>46</v>
      </c>
      <c r="I13" s="9" t="s">
        <v>47</v>
      </c>
      <c r="J13" s="10">
        <v>4785653</v>
      </c>
      <c r="K13" s="9" t="s">
        <v>19</v>
      </c>
      <c r="L13" s="11">
        <v>4</v>
      </c>
      <c r="M13" s="3"/>
      <c r="N13" s="9">
        <v>10</v>
      </c>
      <c r="O13" s="9" t="s">
        <v>46</v>
      </c>
      <c r="P13" s="9" t="s">
        <v>47</v>
      </c>
      <c r="Q13" s="10">
        <v>4785653</v>
      </c>
      <c r="R13" s="9" t="s">
        <v>19</v>
      </c>
      <c r="S13" s="11">
        <v>4</v>
      </c>
      <c r="T13" s="3"/>
      <c r="U13" s="3"/>
      <c r="V13" s="3"/>
      <c r="W13" s="3"/>
      <c r="X13" s="3"/>
      <c r="Y13" s="3"/>
      <c r="Z13" s="3"/>
    </row>
    <row r="14" spans="1:26" ht="13.5" customHeight="1" x14ac:dyDescent="0.25">
      <c r="A14" s="1"/>
      <c r="B14" s="1"/>
      <c r="C14" s="1"/>
      <c r="D14" s="1"/>
      <c r="E14" s="1"/>
      <c r="F14" s="3"/>
      <c r="G14" s="31"/>
      <c r="H14" s="32"/>
      <c r="I14" s="32"/>
      <c r="J14" s="32"/>
      <c r="K14" s="32"/>
      <c r="L14" s="33"/>
      <c r="M14" s="3"/>
      <c r="N14" s="31"/>
      <c r="O14" s="32"/>
      <c r="P14" s="32"/>
      <c r="Q14" s="32"/>
      <c r="R14" s="32"/>
      <c r="S14" s="33"/>
      <c r="T14" s="3"/>
      <c r="U14" s="3"/>
      <c r="V14" s="3"/>
      <c r="W14" s="3"/>
      <c r="X14" s="3"/>
      <c r="Y14" s="3"/>
      <c r="Z14" s="3"/>
    </row>
    <row r="15" spans="1:26" ht="13.5" customHeight="1" x14ac:dyDescent="0.25">
      <c r="A15" s="1"/>
      <c r="B15" s="1"/>
      <c r="C15" s="1"/>
      <c r="D15" s="1"/>
      <c r="E15" s="1"/>
      <c r="F15" s="3"/>
      <c r="G15" s="9"/>
      <c r="H15" s="9"/>
      <c r="I15" s="9"/>
      <c r="J15" s="9"/>
      <c r="K15" s="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5">
      <c r="A16" s="1"/>
      <c r="B16" s="1"/>
      <c r="C16" s="1"/>
      <c r="D16" s="1"/>
      <c r="E16" s="1"/>
      <c r="F16" s="3"/>
      <c r="G16" s="34" t="s">
        <v>52</v>
      </c>
      <c r="H16" s="22"/>
      <c r="I16" s="22"/>
      <c r="J16" s="22"/>
      <c r="K16" s="22"/>
      <c r="L16" s="23"/>
      <c r="M16" s="3"/>
      <c r="N16" s="34" t="s">
        <v>53</v>
      </c>
      <c r="O16" s="22"/>
      <c r="P16" s="22"/>
      <c r="Q16" s="22"/>
      <c r="R16" s="22"/>
      <c r="S16" s="2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1"/>
      <c r="B17" s="1"/>
      <c r="C17" s="1"/>
      <c r="D17" s="1"/>
      <c r="E17" s="1"/>
      <c r="F17" s="3"/>
      <c r="G17" s="27"/>
      <c r="H17" s="28"/>
      <c r="I17" s="28"/>
      <c r="J17" s="28"/>
      <c r="K17" s="28"/>
      <c r="L17" s="29"/>
      <c r="M17" s="3"/>
      <c r="N17" s="27"/>
      <c r="O17" s="28"/>
      <c r="P17" s="28"/>
      <c r="Q17" s="28"/>
      <c r="R17" s="28"/>
      <c r="S17" s="29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1"/>
      <c r="B18" s="1"/>
      <c r="C18" s="1"/>
      <c r="D18" s="1"/>
      <c r="E18" s="1"/>
      <c r="F18" s="3"/>
      <c r="G18" s="8" t="s">
        <v>2</v>
      </c>
      <c r="H18" s="8" t="s">
        <v>3</v>
      </c>
      <c r="I18" s="8" t="s">
        <v>4</v>
      </c>
      <c r="J18" s="8" t="s">
        <v>5</v>
      </c>
      <c r="K18" s="8" t="s">
        <v>8</v>
      </c>
      <c r="L18" s="8" t="s">
        <v>51</v>
      </c>
      <c r="M18" s="3"/>
      <c r="N18" s="8" t="s">
        <v>2</v>
      </c>
      <c r="O18" s="8" t="s">
        <v>3</v>
      </c>
      <c r="P18" s="8" t="s">
        <v>4</v>
      </c>
      <c r="Q18" s="8" t="s">
        <v>5</v>
      </c>
      <c r="R18" s="8" t="s">
        <v>8</v>
      </c>
      <c r="S18" s="4" t="s">
        <v>51</v>
      </c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1"/>
      <c r="B19" s="1"/>
      <c r="C19" s="1"/>
      <c r="D19" s="1"/>
      <c r="E19" s="1"/>
      <c r="F19" s="3"/>
      <c r="G19" s="9">
        <v>1</v>
      </c>
      <c r="H19" s="9" t="s">
        <v>10</v>
      </c>
      <c r="I19" s="9" t="s">
        <v>11</v>
      </c>
      <c r="J19" s="10">
        <v>1234567</v>
      </c>
      <c r="K19" s="9" t="s">
        <v>14</v>
      </c>
      <c r="L19" s="11">
        <v>5</v>
      </c>
      <c r="M19" s="3"/>
      <c r="N19" s="9">
        <v>1</v>
      </c>
      <c r="O19" s="9" t="s">
        <v>10</v>
      </c>
      <c r="P19" s="9" t="s">
        <v>11</v>
      </c>
      <c r="Q19" s="10">
        <v>1234567</v>
      </c>
      <c r="R19" s="9" t="s">
        <v>14</v>
      </c>
      <c r="S19" s="11">
        <v>5</v>
      </c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1"/>
      <c r="B20" s="1"/>
      <c r="C20" s="1"/>
      <c r="D20" s="1"/>
      <c r="E20" s="1"/>
      <c r="F20" s="3"/>
      <c r="G20" s="9">
        <v>2</v>
      </c>
      <c r="H20" s="9" t="s">
        <v>16</v>
      </c>
      <c r="I20" s="9" t="s">
        <v>17</v>
      </c>
      <c r="J20" s="10">
        <v>2342567</v>
      </c>
      <c r="K20" s="9" t="s">
        <v>19</v>
      </c>
      <c r="L20" s="11">
        <v>4</v>
      </c>
      <c r="M20" s="3"/>
      <c r="N20" s="9">
        <v>2</v>
      </c>
      <c r="O20" s="9" t="s">
        <v>16</v>
      </c>
      <c r="P20" s="9" t="s">
        <v>17</v>
      </c>
      <c r="Q20" s="10">
        <v>2342567</v>
      </c>
      <c r="R20" s="9" t="s">
        <v>19</v>
      </c>
      <c r="S20" s="11">
        <v>4</v>
      </c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1"/>
      <c r="B21" s="1"/>
      <c r="C21" s="1"/>
      <c r="D21" s="1"/>
      <c r="E21" s="1"/>
      <c r="F21" s="3"/>
      <c r="G21" s="9">
        <v>3</v>
      </c>
      <c r="H21" s="9" t="s">
        <v>21</v>
      </c>
      <c r="I21" s="9" t="s">
        <v>22</v>
      </c>
      <c r="J21" s="10">
        <v>3567891</v>
      </c>
      <c r="K21" s="9" t="s">
        <v>14</v>
      </c>
      <c r="L21" s="11">
        <v>3</v>
      </c>
      <c r="M21" s="3"/>
      <c r="N21" s="9">
        <v>3</v>
      </c>
      <c r="O21" s="9" t="s">
        <v>21</v>
      </c>
      <c r="P21" s="9" t="s">
        <v>22</v>
      </c>
      <c r="Q21" s="10">
        <v>3567891</v>
      </c>
      <c r="R21" s="9" t="s">
        <v>14</v>
      </c>
      <c r="S21" s="11">
        <v>3</v>
      </c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1"/>
      <c r="B22" s="1"/>
      <c r="C22" s="1"/>
      <c r="D22" s="1"/>
      <c r="E22" s="1"/>
      <c r="F22" s="3"/>
      <c r="G22" s="9">
        <v>4</v>
      </c>
      <c r="H22" s="9" t="s">
        <v>25</v>
      </c>
      <c r="I22" s="9" t="s">
        <v>26</v>
      </c>
      <c r="J22" s="10">
        <v>4623891</v>
      </c>
      <c r="K22" s="9" t="s">
        <v>19</v>
      </c>
      <c r="L22" s="11">
        <v>4</v>
      </c>
      <c r="M22" s="3"/>
      <c r="N22" s="9">
        <v>4</v>
      </c>
      <c r="O22" s="9" t="s">
        <v>25</v>
      </c>
      <c r="P22" s="9" t="s">
        <v>26</v>
      </c>
      <c r="Q22" s="10">
        <v>4623891</v>
      </c>
      <c r="R22" s="9" t="s">
        <v>19</v>
      </c>
      <c r="S22" s="11">
        <v>4</v>
      </c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1"/>
      <c r="B23" s="1"/>
      <c r="C23" s="1"/>
      <c r="D23" s="1"/>
      <c r="E23" s="1"/>
      <c r="F23" s="3"/>
      <c r="G23" s="9">
        <v>5</v>
      </c>
      <c r="H23" s="9" t="s">
        <v>29</v>
      </c>
      <c r="I23" s="9" t="s">
        <v>30</v>
      </c>
      <c r="J23" s="10">
        <v>4235891</v>
      </c>
      <c r="K23" s="9" t="s">
        <v>14</v>
      </c>
      <c r="L23" s="11">
        <v>4</v>
      </c>
      <c r="M23" s="3"/>
      <c r="N23" s="9">
        <v>5</v>
      </c>
      <c r="O23" s="9" t="s">
        <v>29</v>
      </c>
      <c r="P23" s="9" t="s">
        <v>30</v>
      </c>
      <c r="Q23" s="10">
        <v>4235891</v>
      </c>
      <c r="R23" s="9" t="s">
        <v>14</v>
      </c>
      <c r="S23" s="11">
        <v>4</v>
      </c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1"/>
      <c r="B24" s="1"/>
      <c r="C24" s="1"/>
      <c r="D24" s="1"/>
      <c r="E24" s="1"/>
      <c r="F24" s="3"/>
      <c r="G24" s="9">
        <v>6</v>
      </c>
      <c r="H24" s="9" t="s">
        <v>33</v>
      </c>
      <c r="I24" s="9" t="s">
        <v>34</v>
      </c>
      <c r="J24" s="10">
        <v>5983564</v>
      </c>
      <c r="K24" s="9" t="s">
        <v>19</v>
      </c>
      <c r="L24" s="11">
        <v>2</v>
      </c>
      <c r="M24" s="3"/>
      <c r="N24" s="9">
        <v>6</v>
      </c>
      <c r="O24" s="9" t="s">
        <v>33</v>
      </c>
      <c r="P24" s="9" t="s">
        <v>34</v>
      </c>
      <c r="Q24" s="10">
        <v>5983564</v>
      </c>
      <c r="R24" s="9" t="s">
        <v>19</v>
      </c>
      <c r="S24" s="11">
        <v>2</v>
      </c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1"/>
      <c r="B25" s="1"/>
      <c r="C25" s="1"/>
      <c r="D25" s="1"/>
      <c r="E25" s="1"/>
      <c r="F25" s="3"/>
      <c r="G25" s="9">
        <v>7</v>
      </c>
      <c r="H25" s="9" t="s">
        <v>37</v>
      </c>
      <c r="I25" s="9" t="s">
        <v>38</v>
      </c>
      <c r="J25" s="10">
        <v>8962894</v>
      </c>
      <c r="K25" s="9" t="s">
        <v>14</v>
      </c>
      <c r="L25" s="11">
        <v>1</v>
      </c>
      <c r="M25" s="3"/>
      <c r="N25" s="9">
        <v>7</v>
      </c>
      <c r="O25" s="9" t="s">
        <v>37</v>
      </c>
      <c r="P25" s="9" t="s">
        <v>38</v>
      </c>
      <c r="Q25" s="10">
        <v>8962894</v>
      </c>
      <c r="R25" s="9" t="s">
        <v>14</v>
      </c>
      <c r="S25" s="11">
        <v>1</v>
      </c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1"/>
      <c r="B26" s="1"/>
      <c r="C26" s="1"/>
      <c r="D26" s="1"/>
      <c r="E26" s="1"/>
      <c r="F26" s="3"/>
      <c r="G26" s="9">
        <v>8</v>
      </c>
      <c r="H26" s="9" t="s">
        <v>40</v>
      </c>
      <c r="I26" s="9" t="s">
        <v>41</v>
      </c>
      <c r="J26" s="10">
        <v>7562896</v>
      </c>
      <c r="K26" s="9" t="s">
        <v>19</v>
      </c>
      <c r="L26" s="11">
        <v>5</v>
      </c>
      <c r="M26" s="3"/>
      <c r="N26" s="9">
        <v>8</v>
      </c>
      <c r="O26" s="9" t="s">
        <v>40</v>
      </c>
      <c r="P26" s="9" t="s">
        <v>41</v>
      </c>
      <c r="Q26" s="10">
        <v>7562896</v>
      </c>
      <c r="R26" s="9" t="s">
        <v>19</v>
      </c>
      <c r="S26" s="11">
        <v>5</v>
      </c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1"/>
      <c r="B27" s="1"/>
      <c r="C27" s="1"/>
      <c r="D27" s="1"/>
      <c r="E27" s="1"/>
      <c r="F27" s="3"/>
      <c r="G27" s="9">
        <v>9</v>
      </c>
      <c r="H27" s="9" t="s">
        <v>43</v>
      </c>
      <c r="I27" s="9" t="s">
        <v>44</v>
      </c>
      <c r="J27" s="10">
        <v>8235895</v>
      </c>
      <c r="K27" s="9" t="s">
        <v>14</v>
      </c>
      <c r="L27" s="11">
        <v>5</v>
      </c>
      <c r="M27" s="3"/>
      <c r="N27" s="9">
        <v>9</v>
      </c>
      <c r="O27" s="9" t="s">
        <v>43</v>
      </c>
      <c r="P27" s="9" t="s">
        <v>44</v>
      </c>
      <c r="Q27" s="10">
        <v>8235895</v>
      </c>
      <c r="R27" s="9" t="s">
        <v>14</v>
      </c>
      <c r="S27" s="11">
        <v>5</v>
      </c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1"/>
      <c r="B28" s="1"/>
      <c r="C28" s="7"/>
      <c r="D28" s="7"/>
      <c r="E28" s="7"/>
      <c r="F28" s="3"/>
      <c r="G28" s="9">
        <v>10</v>
      </c>
      <c r="H28" s="9" t="s">
        <v>46</v>
      </c>
      <c r="I28" s="9" t="s">
        <v>47</v>
      </c>
      <c r="J28" s="10">
        <v>4785653</v>
      </c>
      <c r="K28" s="9" t="s">
        <v>19</v>
      </c>
      <c r="L28" s="11">
        <v>4</v>
      </c>
      <c r="M28" s="3"/>
      <c r="N28" s="9">
        <v>10</v>
      </c>
      <c r="O28" s="9" t="s">
        <v>46</v>
      </c>
      <c r="P28" s="9" t="s">
        <v>47</v>
      </c>
      <c r="Q28" s="10">
        <v>4785653</v>
      </c>
      <c r="R28" s="9" t="s">
        <v>19</v>
      </c>
      <c r="S28" s="11">
        <v>4</v>
      </c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1"/>
      <c r="B29" s="1"/>
      <c r="C29" s="1"/>
      <c r="D29" s="1"/>
      <c r="E29" s="1"/>
      <c r="F29" s="3"/>
      <c r="G29" s="31"/>
      <c r="H29" s="32"/>
      <c r="I29" s="32"/>
      <c r="J29" s="32"/>
      <c r="K29" s="32"/>
      <c r="L29" s="33"/>
      <c r="M29" s="3"/>
      <c r="N29" s="31"/>
      <c r="O29" s="32"/>
      <c r="P29" s="32"/>
      <c r="Q29" s="32"/>
      <c r="R29" s="32"/>
      <c r="S29" s="3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G29:L29"/>
    <mergeCell ref="N29:S29"/>
    <mergeCell ref="G1:L2"/>
    <mergeCell ref="N1:S2"/>
    <mergeCell ref="G14:L14"/>
    <mergeCell ref="N14:S14"/>
    <mergeCell ref="G16:L17"/>
    <mergeCell ref="N16:S17"/>
  </mergeCells>
  <conditionalFormatting sqref="L4:L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999"/>
  </sheetPr>
  <dimension ref="A1:S1000"/>
  <sheetViews>
    <sheetView showGridLines="0" workbookViewId="0">
      <selection activeCell="H19" sqref="H19"/>
    </sheetView>
  </sheetViews>
  <sheetFormatPr baseColWidth="10" defaultColWidth="12.59765625" defaultRowHeight="15" customHeight="1" x14ac:dyDescent="0.25"/>
  <cols>
    <col min="1" max="6" width="9.3984375" customWidth="1"/>
    <col min="7" max="7" width="3.19921875" customWidth="1"/>
    <col min="8" max="8" width="8.3984375" customWidth="1"/>
    <col min="9" max="9" width="9.3984375" customWidth="1"/>
    <col min="10" max="10" width="8.59765625" hidden="1" customWidth="1"/>
    <col min="11" max="11" width="12.19921875" hidden="1" customWidth="1"/>
    <col min="12" max="12" width="10.5" hidden="1" customWidth="1"/>
    <col min="13" max="13" width="16.3984375" hidden="1" customWidth="1"/>
    <col min="14" max="14" width="11.8984375" hidden="1" customWidth="1"/>
    <col min="15" max="15" width="22.09765625" hidden="1" customWidth="1"/>
    <col min="16" max="16" width="10.19921875" customWidth="1"/>
    <col min="17" max="18" width="9.3984375" customWidth="1"/>
    <col min="19" max="19" width="11.3984375" customWidth="1"/>
    <col min="20" max="26" width="9.3984375" customWidth="1"/>
  </cols>
  <sheetData>
    <row r="1" spans="1:19" ht="14.25" customHeight="1" x14ac:dyDescent="0.3">
      <c r="A1" s="12"/>
      <c r="B1" s="12"/>
      <c r="C1" s="12"/>
      <c r="D1" s="12"/>
      <c r="E1" s="12"/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54</v>
      </c>
      <c r="P1" s="4" t="s">
        <v>55</v>
      </c>
      <c r="Q1" s="4" t="s">
        <v>55</v>
      </c>
      <c r="R1" s="4" t="s">
        <v>55</v>
      </c>
      <c r="S1" s="4" t="s">
        <v>55</v>
      </c>
    </row>
    <row r="2" spans="1:19" ht="14.25" customHeight="1" x14ac:dyDescent="0.3">
      <c r="A2" s="13"/>
      <c r="B2" s="13"/>
      <c r="C2" s="12"/>
      <c r="D2" s="12"/>
      <c r="E2" s="12"/>
      <c r="G2" s="3">
        <v>1</v>
      </c>
      <c r="H2" s="3" t="s">
        <v>10</v>
      </c>
      <c r="I2" s="3" t="s">
        <v>11</v>
      </c>
      <c r="J2" s="5">
        <v>1234567</v>
      </c>
      <c r="K2" s="3" t="s">
        <v>12</v>
      </c>
      <c r="L2" s="3" t="s">
        <v>13</v>
      </c>
      <c r="M2" s="3" t="s">
        <v>14</v>
      </c>
      <c r="N2" s="3" t="s">
        <v>15</v>
      </c>
      <c r="O2" s="14">
        <v>44198</v>
      </c>
      <c r="P2" s="15">
        <v>15</v>
      </c>
      <c r="Q2" s="15">
        <v>15</v>
      </c>
      <c r="R2" s="15">
        <v>15</v>
      </c>
      <c r="S2" s="15">
        <v>15</v>
      </c>
    </row>
    <row r="3" spans="1:19" ht="14.25" customHeight="1" x14ac:dyDescent="0.3">
      <c r="A3" s="13"/>
      <c r="B3" s="13"/>
      <c r="C3" s="12"/>
      <c r="D3" s="12"/>
      <c r="E3" s="12"/>
      <c r="G3" s="3">
        <v>2</v>
      </c>
      <c r="H3" s="3" t="s">
        <v>16</v>
      </c>
      <c r="I3" s="3" t="s">
        <v>17</v>
      </c>
      <c r="J3" s="5">
        <v>2342567</v>
      </c>
      <c r="K3" s="3" t="s">
        <v>12</v>
      </c>
      <c r="L3" s="3" t="s">
        <v>18</v>
      </c>
      <c r="M3" s="3" t="s">
        <v>19</v>
      </c>
      <c r="N3" s="3" t="s">
        <v>20</v>
      </c>
      <c r="O3" s="14">
        <v>44199</v>
      </c>
      <c r="P3" s="15">
        <v>20</v>
      </c>
      <c r="Q3" s="15">
        <v>20</v>
      </c>
      <c r="R3" s="15">
        <v>20</v>
      </c>
      <c r="S3" s="15">
        <v>20</v>
      </c>
    </row>
    <row r="4" spans="1:19" ht="14.25" customHeight="1" x14ac:dyDescent="0.3">
      <c r="A4" s="13"/>
      <c r="B4" s="13"/>
      <c r="C4" s="12"/>
      <c r="D4" s="12"/>
      <c r="E4" s="12"/>
      <c r="G4" s="3">
        <v>3</v>
      </c>
      <c r="H4" s="3" t="s">
        <v>21</v>
      </c>
      <c r="I4" s="3" t="s">
        <v>22</v>
      </c>
      <c r="J4" s="5">
        <v>3567891</v>
      </c>
      <c r="K4" s="3" t="s">
        <v>23</v>
      </c>
      <c r="L4" s="3" t="s">
        <v>24</v>
      </c>
      <c r="M4" s="3" t="s">
        <v>14</v>
      </c>
      <c r="N4" s="3" t="s">
        <v>15</v>
      </c>
      <c r="O4" s="14">
        <v>44200</v>
      </c>
      <c r="P4" s="15">
        <v>30</v>
      </c>
      <c r="Q4" s="15">
        <v>30</v>
      </c>
      <c r="R4" s="15">
        <v>30</v>
      </c>
      <c r="S4" s="15">
        <v>30</v>
      </c>
    </row>
    <row r="5" spans="1:19" ht="14.25" customHeight="1" x14ac:dyDescent="0.3">
      <c r="A5" s="12"/>
      <c r="B5" s="12"/>
      <c r="C5" s="12"/>
      <c r="D5" s="12"/>
      <c r="E5" s="12"/>
      <c r="G5" s="3">
        <v>4</v>
      </c>
      <c r="H5" s="3" t="s">
        <v>25</v>
      </c>
      <c r="I5" s="3" t="s">
        <v>26</v>
      </c>
      <c r="J5" s="5">
        <v>4623891</v>
      </c>
      <c r="K5" s="3" t="s">
        <v>27</v>
      </c>
      <c r="L5" s="3" t="s">
        <v>28</v>
      </c>
      <c r="M5" s="3" t="s">
        <v>19</v>
      </c>
      <c r="N5" s="3" t="s">
        <v>20</v>
      </c>
      <c r="O5" s="14">
        <v>44201</v>
      </c>
      <c r="P5" s="15">
        <v>15</v>
      </c>
      <c r="Q5" s="15">
        <v>15</v>
      </c>
      <c r="R5" s="15">
        <v>15</v>
      </c>
      <c r="S5" s="15">
        <v>15</v>
      </c>
    </row>
    <row r="6" spans="1:19" ht="14.25" customHeight="1" x14ac:dyDescent="0.4">
      <c r="A6" s="12"/>
      <c r="B6" s="16"/>
      <c r="C6" s="12"/>
      <c r="D6" s="12"/>
      <c r="E6" s="12"/>
      <c r="G6" s="3">
        <v>5</v>
      </c>
      <c r="H6" s="3" t="s">
        <v>29</v>
      </c>
      <c r="I6" s="3" t="s">
        <v>30</v>
      </c>
      <c r="J6" s="5">
        <v>4235891</v>
      </c>
      <c r="K6" s="3" t="s">
        <v>31</v>
      </c>
      <c r="L6" s="3" t="s">
        <v>32</v>
      </c>
      <c r="M6" s="3" t="s">
        <v>14</v>
      </c>
      <c r="N6" s="3" t="s">
        <v>15</v>
      </c>
      <c r="O6" s="14">
        <v>44202</v>
      </c>
      <c r="P6" s="15">
        <v>20</v>
      </c>
      <c r="Q6" s="15">
        <v>20</v>
      </c>
      <c r="R6" s="15">
        <v>20</v>
      </c>
      <c r="S6" s="15">
        <v>20</v>
      </c>
    </row>
    <row r="7" spans="1:19" ht="14.25" customHeight="1" x14ac:dyDescent="0.3">
      <c r="A7" s="12"/>
      <c r="B7" s="12"/>
      <c r="C7" s="12"/>
      <c r="D7" s="12"/>
      <c r="E7" s="12"/>
      <c r="G7" s="3">
        <v>6</v>
      </c>
      <c r="H7" s="3" t="s">
        <v>33</v>
      </c>
      <c r="I7" s="3" t="s">
        <v>34</v>
      </c>
      <c r="J7" s="5">
        <v>5983564</v>
      </c>
      <c r="K7" s="3" t="s">
        <v>35</v>
      </c>
      <c r="L7" s="3" t="s">
        <v>36</v>
      </c>
      <c r="M7" s="3" t="s">
        <v>19</v>
      </c>
      <c r="N7" s="3" t="s">
        <v>20</v>
      </c>
      <c r="O7" s="14">
        <v>44203</v>
      </c>
      <c r="P7" s="15">
        <v>30</v>
      </c>
      <c r="Q7" s="15">
        <v>30</v>
      </c>
      <c r="R7" s="15">
        <v>30</v>
      </c>
      <c r="S7" s="15">
        <v>30</v>
      </c>
    </row>
    <row r="8" spans="1:19" ht="14.25" customHeight="1" x14ac:dyDescent="0.3">
      <c r="A8" s="12"/>
      <c r="B8" s="12"/>
      <c r="C8" s="12"/>
      <c r="D8" s="12"/>
      <c r="E8" s="12"/>
      <c r="G8" s="3">
        <v>7</v>
      </c>
      <c r="H8" s="3" t="s">
        <v>37</v>
      </c>
      <c r="I8" s="3" t="s">
        <v>38</v>
      </c>
      <c r="J8" s="5">
        <v>8962894</v>
      </c>
      <c r="K8" s="3" t="s">
        <v>27</v>
      </c>
      <c r="L8" s="3" t="s">
        <v>39</v>
      </c>
      <c r="M8" s="3" t="s">
        <v>14</v>
      </c>
      <c r="N8" s="3" t="s">
        <v>15</v>
      </c>
      <c r="O8" s="14">
        <v>44204</v>
      </c>
      <c r="P8" s="15">
        <v>15</v>
      </c>
      <c r="Q8" s="15">
        <v>15</v>
      </c>
      <c r="R8" s="15">
        <v>15</v>
      </c>
      <c r="S8" s="15">
        <v>15</v>
      </c>
    </row>
    <row r="9" spans="1:19" ht="14.25" customHeight="1" x14ac:dyDescent="0.3">
      <c r="A9" s="12"/>
      <c r="B9" s="12"/>
      <c r="C9" s="12"/>
      <c r="D9" s="12"/>
      <c r="E9" s="12"/>
      <c r="G9" s="3">
        <v>8</v>
      </c>
      <c r="H9" s="3" t="s">
        <v>40</v>
      </c>
      <c r="I9" s="3" t="s">
        <v>41</v>
      </c>
      <c r="J9" s="5">
        <v>7562896</v>
      </c>
      <c r="K9" s="3" t="s">
        <v>12</v>
      </c>
      <c r="L9" s="3" t="s">
        <v>42</v>
      </c>
      <c r="M9" s="3" t="s">
        <v>19</v>
      </c>
      <c r="N9" s="3" t="s">
        <v>20</v>
      </c>
      <c r="O9" s="14">
        <v>44205</v>
      </c>
      <c r="P9" s="15">
        <v>20</v>
      </c>
      <c r="Q9" s="15">
        <v>20</v>
      </c>
      <c r="R9" s="15">
        <v>20</v>
      </c>
      <c r="S9" s="15">
        <v>20</v>
      </c>
    </row>
    <row r="10" spans="1:19" ht="14.25" customHeight="1" x14ac:dyDescent="0.3">
      <c r="A10" s="12"/>
      <c r="B10" s="12"/>
      <c r="C10" s="12"/>
      <c r="D10" s="12"/>
      <c r="E10" s="12"/>
      <c r="G10" s="3">
        <v>9</v>
      </c>
      <c r="H10" s="3" t="s">
        <v>43</v>
      </c>
      <c r="I10" s="3" t="s">
        <v>44</v>
      </c>
      <c r="J10" s="5">
        <v>8235895</v>
      </c>
      <c r="K10" s="3" t="s">
        <v>35</v>
      </c>
      <c r="L10" s="3" t="s">
        <v>45</v>
      </c>
      <c r="M10" s="3" t="s">
        <v>14</v>
      </c>
      <c r="N10" s="3" t="s">
        <v>15</v>
      </c>
      <c r="O10" s="14">
        <v>44206</v>
      </c>
      <c r="P10" s="15">
        <v>30</v>
      </c>
      <c r="Q10" s="15">
        <v>30</v>
      </c>
      <c r="R10" s="15">
        <v>30</v>
      </c>
      <c r="S10" s="15">
        <v>30</v>
      </c>
    </row>
    <row r="11" spans="1:19" ht="14.25" customHeight="1" x14ac:dyDescent="0.3">
      <c r="A11" s="12"/>
      <c r="B11" s="12"/>
      <c r="C11" s="12"/>
      <c r="D11" s="12"/>
      <c r="E11" s="12"/>
      <c r="G11" s="3">
        <v>10</v>
      </c>
      <c r="H11" s="3" t="s">
        <v>46</v>
      </c>
      <c r="I11" s="3" t="s">
        <v>47</v>
      </c>
      <c r="J11" s="5">
        <v>4785653</v>
      </c>
      <c r="K11" s="3" t="s">
        <v>12</v>
      </c>
      <c r="L11" s="3" t="s">
        <v>48</v>
      </c>
      <c r="M11" s="3" t="s">
        <v>19</v>
      </c>
      <c r="N11" s="3" t="s">
        <v>20</v>
      </c>
      <c r="O11" s="14">
        <v>44207</v>
      </c>
      <c r="P11" s="15">
        <v>50</v>
      </c>
      <c r="Q11" s="15">
        <v>50</v>
      </c>
      <c r="R11" s="15">
        <v>50</v>
      </c>
      <c r="S11" s="15">
        <v>50</v>
      </c>
    </row>
    <row r="12" spans="1:19" ht="14.25" customHeight="1" x14ac:dyDescent="0.3">
      <c r="A12" s="12"/>
      <c r="B12" s="12"/>
      <c r="C12" s="12"/>
      <c r="D12" s="12"/>
      <c r="E12" s="12"/>
      <c r="G12" s="3"/>
      <c r="H12" s="3"/>
      <c r="I12" s="3"/>
      <c r="J12" s="3"/>
      <c r="K12" s="3"/>
      <c r="L12" s="3"/>
      <c r="M12" s="3"/>
      <c r="N12" s="3"/>
      <c r="O12" s="3"/>
      <c r="P12" s="17"/>
      <c r="Q12" s="17"/>
      <c r="R12" s="17"/>
      <c r="S12" s="17"/>
    </row>
    <row r="13" spans="1:19" ht="14.25" customHeight="1" x14ac:dyDescent="0.3">
      <c r="A13" s="12"/>
      <c r="B13" s="12"/>
      <c r="C13" s="12"/>
      <c r="D13" s="12"/>
      <c r="E13" s="12"/>
      <c r="G13" s="3"/>
      <c r="H13" s="3"/>
      <c r="I13" s="3"/>
      <c r="J13" s="3"/>
      <c r="K13" s="3"/>
      <c r="L13" s="3"/>
      <c r="M13" s="3"/>
      <c r="N13" s="3"/>
      <c r="P13" s="20" t="s">
        <v>56</v>
      </c>
      <c r="Q13" s="20" t="s">
        <v>57</v>
      </c>
      <c r="R13" s="20" t="s">
        <v>58</v>
      </c>
      <c r="S13" s="20" t="s">
        <v>59</v>
      </c>
    </row>
    <row r="14" spans="1:19" ht="14.25" customHeight="1" x14ac:dyDescent="0.3">
      <c r="A14" s="12"/>
      <c r="B14" s="12"/>
      <c r="C14" s="12"/>
      <c r="D14" s="12"/>
      <c r="E14" s="12"/>
      <c r="G14" s="3"/>
      <c r="H14" s="3"/>
      <c r="I14" s="3"/>
      <c r="J14" s="3"/>
      <c r="K14" s="3"/>
      <c r="L14" s="3"/>
      <c r="M14" s="3"/>
      <c r="N14" s="3"/>
    </row>
    <row r="15" spans="1:19" ht="14.25" customHeight="1" x14ac:dyDescent="0.3">
      <c r="A15" s="12"/>
      <c r="B15" s="12"/>
      <c r="C15" s="12"/>
      <c r="D15" s="12"/>
      <c r="E15" s="12"/>
      <c r="G15" s="3"/>
      <c r="H15" s="3"/>
      <c r="I15" s="3"/>
      <c r="J15" s="3"/>
      <c r="K15" s="3"/>
      <c r="L15" s="3"/>
      <c r="M15" s="3"/>
      <c r="N15" s="3"/>
    </row>
    <row r="16" spans="1:19" ht="14.25" customHeight="1" x14ac:dyDescent="0.3">
      <c r="A16" s="12"/>
      <c r="B16" s="12"/>
      <c r="C16" s="12"/>
      <c r="D16" s="12"/>
      <c r="E16" s="12"/>
      <c r="G16" s="3"/>
      <c r="H16" s="3"/>
      <c r="I16" s="3"/>
      <c r="J16" s="3"/>
      <c r="K16" s="3"/>
      <c r="L16" s="3"/>
      <c r="M16" s="3"/>
      <c r="N16" s="3"/>
    </row>
    <row r="17" spans="1:5" ht="14.25" customHeight="1" x14ac:dyDescent="0.3">
      <c r="A17" s="12"/>
      <c r="B17" s="12"/>
      <c r="C17" s="12"/>
      <c r="D17" s="12"/>
      <c r="E17" s="12"/>
    </row>
    <row r="18" spans="1:5" ht="14.25" customHeight="1" x14ac:dyDescent="0.3">
      <c r="A18" s="12"/>
      <c r="B18" s="12"/>
      <c r="C18" s="12"/>
      <c r="D18" s="12"/>
      <c r="E18" s="12"/>
    </row>
    <row r="19" spans="1:5" ht="14.25" customHeight="1" x14ac:dyDescent="0.3">
      <c r="A19" s="12"/>
      <c r="B19" s="12"/>
      <c r="C19" s="12"/>
      <c r="D19" s="12"/>
      <c r="E19" s="12"/>
    </row>
    <row r="20" spans="1:5" ht="14.25" customHeight="1" x14ac:dyDescent="0.3">
      <c r="A20" s="12"/>
      <c r="B20" s="12"/>
      <c r="C20" s="12"/>
      <c r="D20" s="12"/>
      <c r="E20" s="12"/>
    </row>
    <row r="21" spans="1:5" ht="14.25" customHeight="1" x14ac:dyDescent="0.3">
      <c r="A21" s="12"/>
      <c r="B21" s="12"/>
      <c r="C21" s="12"/>
      <c r="D21" s="12"/>
      <c r="E21" s="12"/>
    </row>
    <row r="22" spans="1:5" ht="14.25" customHeight="1" x14ac:dyDescent="0.3">
      <c r="A22" s="12"/>
      <c r="B22" s="12"/>
      <c r="C22" s="12"/>
      <c r="D22" s="12"/>
      <c r="E22" s="12"/>
    </row>
    <row r="23" spans="1:5" ht="14.25" customHeight="1" x14ac:dyDescent="0.3">
      <c r="A23" s="12"/>
      <c r="B23" s="12"/>
      <c r="C23" s="12"/>
      <c r="D23" s="12"/>
      <c r="E23" s="12"/>
    </row>
    <row r="24" spans="1:5" ht="14.25" customHeight="1" x14ac:dyDescent="0.3">
      <c r="A24" s="12"/>
      <c r="B24" s="12"/>
      <c r="C24" s="12"/>
      <c r="D24" s="12"/>
      <c r="E24" s="12"/>
    </row>
    <row r="25" spans="1:5" ht="14.25" customHeight="1" x14ac:dyDescent="0.3">
      <c r="A25" s="12"/>
      <c r="B25" s="12"/>
      <c r="C25" s="12"/>
      <c r="D25" s="12"/>
      <c r="E25" s="12"/>
    </row>
    <row r="26" spans="1:5" ht="14.25" customHeight="1" x14ac:dyDescent="0.3">
      <c r="A26" s="12"/>
      <c r="B26" s="12"/>
      <c r="C26" s="12"/>
      <c r="D26" s="12"/>
      <c r="E26" s="12"/>
    </row>
    <row r="27" spans="1:5" ht="14.25" customHeight="1" x14ac:dyDescent="0.3">
      <c r="A27" s="12"/>
      <c r="B27" s="12"/>
      <c r="C27" s="12"/>
      <c r="D27" s="12"/>
      <c r="E27" s="12"/>
    </row>
    <row r="28" spans="1:5" ht="14.25" customHeight="1" x14ac:dyDescent="0.4">
      <c r="A28" s="12"/>
      <c r="B28" s="12"/>
      <c r="C28" s="19"/>
      <c r="D28" s="19"/>
      <c r="E28" s="19"/>
    </row>
    <row r="29" spans="1:5" ht="14.25" customHeight="1" x14ac:dyDescent="0.3">
      <c r="A29" s="12"/>
      <c r="B29" s="12"/>
      <c r="C29" s="12"/>
      <c r="D29" s="12"/>
      <c r="E29" s="12"/>
    </row>
    <row r="30" spans="1:5" ht="14.25" customHeight="1" x14ac:dyDescent="0.25"/>
    <row r="31" spans="1:5" ht="14.25" customHeight="1" x14ac:dyDescent="0.25"/>
    <row r="32" spans="1: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S1000"/>
  <sheetViews>
    <sheetView showGridLines="0" workbookViewId="0"/>
  </sheetViews>
  <sheetFormatPr baseColWidth="10" defaultColWidth="12.59765625" defaultRowHeight="15" customHeight="1" x14ac:dyDescent="0.25"/>
  <cols>
    <col min="1" max="6" width="9.3984375" customWidth="1"/>
    <col min="7" max="7" width="3.19921875" customWidth="1"/>
    <col min="8" max="8" width="8.3984375" customWidth="1"/>
    <col min="9" max="9" width="9.3984375" customWidth="1"/>
    <col min="10" max="10" width="8.59765625" hidden="1" customWidth="1"/>
    <col min="11" max="11" width="12.19921875" hidden="1" customWidth="1"/>
    <col min="12" max="12" width="10.5" hidden="1" customWidth="1"/>
    <col min="13" max="13" width="16.3984375" hidden="1" customWidth="1"/>
    <col min="14" max="14" width="11.8984375" hidden="1" customWidth="1"/>
    <col min="15" max="15" width="22.09765625" hidden="1" customWidth="1"/>
    <col min="16" max="16" width="10.19921875" customWidth="1"/>
    <col min="17" max="26" width="9.3984375" customWidth="1"/>
  </cols>
  <sheetData>
    <row r="1" spans="1:19" ht="14.25" customHeight="1" x14ac:dyDescent="0.3">
      <c r="A1" s="12"/>
      <c r="B1" s="12"/>
      <c r="C1" s="12"/>
      <c r="D1" s="12"/>
      <c r="E1" s="12"/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54</v>
      </c>
      <c r="P1" s="4" t="s">
        <v>55</v>
      </c>
      <c r="Q1" s="4" t="s">
        <v>55</v>
      </c>
      <c r="R1" s="4" t="s">
        <v>55</v>
      </c>
      <c r="S1" s="4" t="s">
        <v>55</v>
      </c>
    </row>
    <row r="2" spans="1:19" ht="14.25" customHeight="1" x14ac:dyDescent="0.3">
      <c r="A2" s="13"/>
      <c r="B2" s="13"/>
      <c r="C2" s="12"/>
      <c r="D2" s="12"/>
      <c r="E2" s="12"/>
      <c r="G2" s="3">
        <v>1</v>
      </c>
      <c r="H2" s="3" t="s">
        <v>10</v>
      </c>
      <c r="I2" s="3" t="s">
        <v>11</v>
      </c>
      <c r="J2" s="5">
        <v>1234567</v>
      </c>
      <c r="K2" s="3" t="s">
        <v>12</v>
      </c>
      <c r="L2" s="3" t="s">
        <v>13</v>
      </c>
      <c r="M2" s="3" t="s">
        <v>14</v>
      </c>
      <c r="N2" s="3" t="s">
        <v>15</v>
      </c>
      <c r="O2" s="14">
        <v>44198</v>
      </c>
      <c r="P2" s="15">
        <v>15</v>
      </c>
      <c r="Q2" s="15">
        <v>15</v>
      </c>
      <c r="R2" s="15">
        <v>15</v>
      </c>
      <c r="S2" s="15">
        <v>15</v>
      </c>
    </row>
    <row r="3" spans="1:19" ht="14.25" customHeight="1" x14ac:dyDescent="0.3">
      <c r="A3" s="13"/>
      <c r="B3" s="13"/>
      <c r="C3" s="12"/>
      <c r="D3" s="12"/>
      <c r="E3" s="12"/>
      <c r="G3" s="3">
        <v>2</v>
      </c>
      <c r="H3" s="3" t="s">
        <v>16</v>
      </c>
      <c r="I3" s="3" t="s">
        <v>17</v>
      </c>
      <c r="J3" s="5">
        <v>2342567</v>
      </c>
      <c r="K3" s="3" t="s">
        <v>12</v>
      </c>
      <c r="L3" s="3" t="s">
        <v>18</v>
      </c>
      <c r="M3" s="3" t="s">
        <v>19</v>
      </c>
      <c r="N3" s="3" t="s">
        <v>20</v>
      </c>
      <c r="O3" s="14">
        <v>44199</v>
      </c>
      <c r="P3" s="15">
        <v>20</v>
      </c>
      <c r="Q3" s="15">
        <v>20</v>
      </c>
      <c r="R3" s="15">
        <v>20</v>
      </c>
      <c r="S3" s="15">
        <v>20</v>
      </c>
    </row>
    <row r="4" spans="1:19" ht="14.25" customHeight="1" x14ac:dyDescent="0.3">
      <c r="A4" s="13"/>
      <c r="B4" s="13"/>
      <c r="C4" s="12"/>
      <c r="D4" s="12"/>
      <c r="E4" s="12"/>
      <c r="G4" s="3">
        <v>3</v>
      </c>
      <c r="H4" s="3" t="s">
        <v>21</v>
      </c>
      <c r="I4" s="3" t="s">
        <v>22</v>
      </c>
      <c r="J4" s="5">
        <v>3567891</v>
      </c>
      <c r="K4" s="3" t="s">
        <v>23</v>
      </c>
      <c r="L4" s="3" t="s">
        <v>24</v>
      </c>
      <c r="M4" s="3" t="s">
        <v>14</v>
      </c>
      <c r="N4" s="3" t="s">
        <v>15</v>
      </c>
      <c r="O4" s="14">
        <v>44200</v>
      </c>
      <c r="P4" s="15">
        <v>30</v>
      </c>
      <c r="Q4" s="15">
        <v>30</v>
      </c>
      <c r="R4" s="15">
        <v>30</v>
      </c>
      <c r="S4" s="15">
        <v>30</v>
      </c>
    </row>
    <row r="5" spans="1:19" ht="14.25" customHeight="1" x14ac:dyDescent="0.3">
      <c r="A5" s="12"/>
      <c r="B5" s="12"/>
      <c r="C5" s="12"/>
      <c r="D5" s="12"/>
      <c r="E5" s="12"/>
      <c r="G5" s="3">
        <v>4</v>
      </c>
      <c r="H5" s="3" t="s">
        <v>25</v>
      </c>
      <c r="I5" s="3" t="s">
        <v>26</v>
      </c>
      <c r="J5" s="5">
        <v>4623891</v>
      </c>
      <c r="K5" s="3" t="s">
        <v>27</v>
      </c>
      <c r="L5" s="3" t="s">
        <v>28</v>
      </c>
      <c r="M5" s="3" t="s">
        <v>19</v>
      </c>
      <c r="N5" s="3" t="s">
        <v>20</v>
      </c>
      <c r="O5" s="14">
        <v>44201</v>
      </c>
      <c r="P5" s="15">
        <v>15</v>
      </c>
      <c r="Q5" s="15">
        <v>15</v>
      </c>
      <c r="R5" s="15">
        <v>15</v>
      </c>
      <c r="S5" s="15">
        <v>15</v>
      </c>
    </row>
    <row r="6" spans="1:19" ht="14.25" customHeight="1" x14ac:dyDescent="0.4">
      <c r="A6" s="12"/>
      <c r="B6" s="16"/>
      <c r="C6" s="12"/>
      <c r="D6" s="12"/>
      <c r="E6" s="12"/>
      <c r="G6" s="3">
        <v>5</v>
      </c>
      <c r="H6" s="3" t="s">
        <v>29</v>
      </c>
      <c r="I6" s="3" t="s">
        <v>30</v>
      </c>
      <c r="J6" s="5">
        <v>4235891</v>
      </c>
      <c r="K6" s="3" t="s">
        <v>31</v>
      </c>
      <c r="L6" s="3" t="s">
        <v>32</v>
      </c>
      <c r="M6" s="3" t="s">
        <v>14</v>
      </c>
      <c r="N6" s="3" t="s">
        <v>15</v>
      </c>
      <c r="O6" s="14">
        <v>44202</v>
      </c>
      <c r="P6" s="15">
        <v>20</v>
      </c>
      <c r="Q6" s="15">
        <v>20</v>
      </c>
      <c r="R6" s="15">
        <v>20</v>
      </c>
      <c r="S6" s="15">
        <v>20</v>
      </c>
    </row>
    <row r="7" spans="1:19" ht="14.25" customHeight="1" x14ac:dyDescent="0.3">
      <c r="A7" s="12"/>
      <c r="B7" s="12"/>
      <c r="C7" s="12"/>
      <c r="D7" s="12"/>
      <c r="E7" s="12"/>
      <c r="G7" s="3">
        <v>6</v>
      </c>
      <c r="H7" s="3" t="s">
        <v>33</v>
      </c>
      <c r="I7" s="3" t="s">
        <v>34</v>
      </c>
      <c r="J7" s="5">
        <v>5983564</v>
      </c>
      <c r="K7" s="3" t="s">
        <v>35</v>
      </c>
      <c r="L7" s="3" t="s">
        <v>36</v>
      </c>
      <c r="M7" s="3" t="s">
        <v>19</v>
      </c>
      <c r="N7" s="3" t="s">
        <v>20</v>
      </c>
      <c r="O7" s="14">
        <v>44203</v>
      </c>
      <c r="P7" s="15">
        <v>30</v>
      </c>
      <c r="Q7" s="15">
        <v>30</v>
      </c>
      <c r="R7" s="15">
        <v>30</v>
      </c>
      <c r="S7" s="15">
        <v>30</v>
      </c>
    </row>
    <row r="8" spans="1:19" ht="14.25" customHeight="1" x14ac:dyDescent="0.3">
      <c r="A8" s="12"/>
      <c r="B8" s="12"/>
      <c r="C8" s="12"/>
      <c r="D8" s="12"/>
      <c r="E8" s="12"/>
      <c r="G8" s="3">
        <v>7</v>
      </c>
      <c r="H8" s="3" t="s">
        <v>37</v>
      </c>
      <c r="I8" s="3" t="s">
        <v>38</v>
      </c>
      <c r="J8" s="5">
        <v>8962894</v>
      </c>
      <c r="K8" s="3" t="s">
        <v>27</v>
      </c>
      <c r="L8" s="3" t="s">
        <v>39</v>
      </c>
      <c r="M8" s="3" t="s">
        <v>14</v>
      </c>
      <c r="N8" s="3" t="s">
        <v>15</v>
      </c>
      <c r="O8" s="14">
        <v>44204</v>
      </c>
      <c r="P8" s="15">
        <v>15</v>
      </c>
      <c r="Q8" s="15">
        <v>15</v>
      </c>
      <c r="R8" s="15">
        <v>15</v>
      </c>
      <c r="S8" s="15">
        <v>15</v>
      </c>
    </row>
    <row r="9" spans="1:19" ht="14.25" customHeight="1" x14ac:dyDescent="0.3">
      <c r="A9" s="12"/>
      <c r="B9" s="12"/>
      <c r="C9" s="12"/>
      <c r="D9" s="12"/>
      <c r="E9" s="12"/>
      <c r="G9" s="3">
        <v>8</v>
      </c>
      <c r="H9" s="3" t="s">
        <v>40</v>
      </c>
      <c r="I9" s="3" t="s">
        <v>41</v>
      </c>
      <c r="J9" s="5">
        <v>7562896</v>
      </c>
      <c r="K9" s="3" t="s">
        <v>12</v>
      </c>
      <c r="L9" s="3" t="s">
        <v>42</v>
      </c>
      <c r="M9" s="3" t="s">
        <v>19</v>
      </c>
      <c r="N9" s="3" t="s">
        <v>20</v>
      </c>
      <c r="O9" s="14">
        <v>44205</v>
      </c>
      <c r="P9" s="15">
        <v>20</v>
      </c>
      <c r="Q9" s="15">
        <v>20</v>
      </c>
      <c r="R9" s="15">
        <v>20</v>
      </c>
      <c r="S9" s="15">
        <v>20</v>
      </c>
    </row>
    <row r="10" spans="1:19" ht="14.25" customHeight="1" x14ac:dyDescent="0.3">
      <c r="A10" s="12"/>
      <c r="B10" s="12"/>
      <c r="C10" s="12"/>
      <c r="D10" s="12"/>
      <c r="E10" s="12"/>
      <c r="G10" s="3">
        <v>9</v>
      </c>
      <c r="H10" s="3" t="s">
        <v>43</v>
      </c>
      <c r="I10" s="3" t="s">
        <v>44</v>
      </c>
      <c r="J10" s="5">
        <v>8235895</v>
      </c>
      <c r="K10" s="3" t="s">
        <v>35</v>
      </c>
      <c r="L10" s="3" t="s">
        <v>45</v>
      </c>
      <c r="M10" s="3" t="s">
        <v>14</v>
      </c>
      <c r="N10" s="3" t="s">
        <v>15</v>
      </c>
      <c r="O10" s="14">
        <v>44206</v>
      </c>
      <c r="P10" s="15">
        <v>30</v>
      </c>
      <c r="Q10" s="15">
        <v>30</v>
      </c>
      <c r="R10" s="15">
        <v>30</v>
      </c>
      <c r="S10" s="15">
        <v>30</v>
      </c>
    </row>
    <row r="11" spans="1:19" ht="14.25" customHeight="1" x14ac:dyDescent="0.3">
      <c r="A11" s="12"/>
      <c r="B11" s="12"/>
      <c r="C11" s="12"/>
      <c r="D11" s="12"/>
      <c r="E11" s="12"/>
      <c r="G11" s="3">
        <v>10</v>
      </c>
      <c r="H11" s="3" t="s">
        <v>46</v>
      </c>
      <c r="I11" s="3" t="s">
        <v>47</v>
      </c>
      <c r="J11" s="5">
        <v>4785653</v>
      </c>
      <c r="K11" s="3" t="s">
        <v>12</v>
      </c>
      <c r="L11" s="3" t="s">
        <v>48</v>
      </c>
      <c r="M11" s="3" t="s">
        <v>19</v>
      </c>
      <c r="N11" s="3" t="s">
        <v>20</v>
      </c>
      <c r="O11" s="14">
        <v>44207</v>
      </c>
      <c r="P11" s="15">
        <v>50</v>
      </c>
      <c r="Q11" s="15">
        <v>50</v>
      </c>
      <c r="R11" s="15">
        <v>50</v>
      </c>
      <c r="S11" s="15">
        <v>50</v>
      </c>
    </row>
    <row r="12" spans="1:19" ht="14.25" customHeight="1" x14ac:dyDescent="0.3">
      <c r="A12" s="12"/>
      <c r="B12" s="12"/>
      <c r="C12" s="12"/>
      <c r="D12" s="12"/>
      <c r="E12" s="12"/>
      <c r="G12" s="3"/>
      <c r="H12" s="3"/>
      <c r="I12" s="3"/>
      <c r="J12" s="3"/>
      <c r="K12" s="3"/>
      <c r="L12" s="3"/>
      <c r="M12" s="3"/>
      <c r="N12" s="3"/>
      <c r="O12" s="3"/>
      <c r="P12" s="17">
        <f>SUM(P2:P11)</f>
        <v>245</v>
      </c>
      <c r="Q12" s="17">
        <f>MAX(Q2:Q11)</f>
        <v>50</v>
      </c>
      <c r="R12" s="17">
        <f>MIN(R2:R11)</f>
        <v>15</v>
      </c>
      <c r="S12" s="17">
        <f>AVERAGE(S2:S11)</f>
        <v>24.5</v>
      </c>
    </row>
    <row r="13" spans="1:19" ht="14.25" customHeight="1" x14ac:dyDescent="0.3">
      <c r="A13" s="12"/>
      <c r="B13" s="12"/>
      <c r="C13" s="12"/>
      <c r="D13" s="12"/>
      <c r="E13" s="12"/>
      <c r="G13" s="3"/>
      <c r="H13" s="3"/>
      <c r="I13" s="3"/>
      <c r="J13" s="3"/>
      <c r="K13" s="3"/>
      <c r="L13" s="3"/>
      <c r="M13" s="3"/>
      <c r="N13" s="3"/>
      <c r="P13" s="18" t="s">
        <v>56</v>
      </c>
      <c r="Q13" s="18" t="s">
        <v>57</v>
      </c>
      <c r="R13" s="18" t="s">
        <v>58</v>
      </c>
      <c r="S13" s="18" t="s">
        <v>59</v>
      </c>
    </row>
    <row r="14" spans="1:19" ht="14.25" customHeight="1" x14ac:dyDescent="0.3">
      <c r="A14" s="12"/>
      <c r="B14" s="12"/>
      <c r="C14" s="12"/>
      <c r="D14" s="12"/>
      <c r="E14" s="12"/>
      <c r="G14" s="3"/>
      <c r="H14" s="3"/>
      <c r="I14" s="3"/>
      <c r="J14" s="3"/>
      <c r="K14" s="3"/>
      <c r="L14" s="3"/>
      <c r="M14" s="3"/>
      <c r="N14" s="3"/>
    </row>
    <row r="15" spans="1:19" ht="14.25" customHeight="1" x14ac:dyDescent="0.3">
      <c r="A15" s="12"/>
      <c r="B15" s="12"/>
      <c r="C15" s="12"/>
      <c r="D15" s="12"/>
      <c r="E15" s="12"/>
      <c r="G15" s="3"/>
      <c r="H15" s="3"/>
      <c r="I15" s="3"/>
      <c r="J15" s="3"/>
      <c r="K15" s="3"/>
      <c r="L15" s="3"/>
      <c r="M15" s="3"/>
      <c r="N15" s="3"/>
    </row>
    <row r="16" spans="1:19" ht="14.25" customHeight="1" x14ac:dyDescent="0.3">
      <c r="A16" s="12"/>
      <c r="B16" s="12"/>
      <c r="C16" s="12"/>
      <c r="D16" s="12"/>
      <c r="E16" s="12"/>
      <c r="G16" s="3"/>
      <c r="H16" s="3"/>
      <c r="I16" s="3"/>
      <c r="J16" s="3"/>
      <c r="K16" s="3"/>
      <c r="L16" s="3"/>
      <c r="M16" s="3"/>
      <c r="N16" s="3"/>
    </row>
    <row r="17" spans="1:5" ht="14.25" customHeight="1" x14ac:dyDescent="0.3">
      <c r="A17" s="12"/>
      <c r="B17" s="12"/>
      <c r="C17" s="12"/>
      <c r="D17" s="12"/>
      <c r="E17" s="12"/>
    </row>
    <row r="18" spans="1:5" ht="14.25" customHeight="1" x14ac:dyDescent="0.3">
      <c r="A18" s="12"/>
      <c r="B18" s="12"/>
      <c r="C18" s="12"/>
      <c r="D18" s="12"/>
      <c r="E18" s="12"/>
    </row>
    <row r="19" spans="1:5" ht="14.25" customHeight="1" x14ac:dyDescent="0.3">
      <c r="A19" s="12"/>
      <c r="B19" s="12"/>
      <c r="C19" s="12"/>
      <c r="D19" s="12"/>
      <c r="E19" s="12"/>
    </row>
    <row r="20" spans="1:5" ht="14.25" customHeight="1" x14ac:dyDescent="0.3">
      <c r="A20" s="12"/>
      <c r="B20" s="12"/>
      <c r="C20" s="12"/>
      <c r="D20" s="12"/>
      <c r="E20" s="12"/>
    </row>
    <row r="21" spans="1:5" ht="14.25" customHeight="1" x14ac:dyDescent="0.3">
      <c r="A21" s="12"/>
      <c r="B21" s="12"/>
      <c r="C21" s="12"/>
      <c r="D21" s="12"/>
      <c r="E21" s="12"/>
    </row>
    <row r="22" spans="1:5" ht="14.25" customHeight="1" x14ac:dyDescent="0.3">
      <c r="A22" s="12"/>
      <c r="B22" s="12"/>
      <c r="C22" s="12"/>
      <c r="D22" s="12"/>
      <c r="E22" s="12"/>
    </row>
    <row r="23" spans="1:5" ht="14.25" customHeight="1" x14ac:dyDescent="0.3">
      <c r="A23" s="12"/>
      <c r="B23" s="12"/>
      <c r="C23" s="12"/>
      <c r="D23" s="12"/>
      <c r="E23" s="12"/>
    </row>
    <row r="24" spans="1:5" ht="14.25" customHeight="1" x14ac:dyDescent="0.3">
      <c r="A24" s="12"/>
      <c r="B24" s="12"/>
      <c r="C24" s="12"/>
      <c r="D24" s="12"/>
      <c r="E24" s="12"/>
    </row>
    <row r="25" spans="1:5" ht="14.25" customHeight="1" x14ac:dyDescent="0.3">
      <c r="A25" s="12"/>
      <c r="B25" s="12"/>
      <c r="C25" s="12"/>
      <c r="D25" s="12"/>
      <c r="E25" s="12"/>
    </row>
    <row r="26" spans="1:5" ht="14.25" customHeight="1" x14ac:dyDescent="0.3">
      <c r="A26" s="12"/>
      <c r="B26" s="12"/>
      <c r="C26" s="12"/>
      <c r="D26" s="12"/>
      <c r="E26" s="12"/>
    </row>
    <row r="27" spans="1:5" ht="14.25" customHeight="1" x14ac:dyDescent="0.3">
      <c r="A27" s="12"/>
      <c r="B27" s="12"/>
      <c r="C27" s="12"/>
      <c r="D27" s="12"/>
      <c r="E27" s="12"/>
    </row>
    <row r="28" spans="1:5" ht="14.25" customHeight="1" x14ac:dyDescent="0.4">
      <c r="A28" s="12"/>
      <c r="B28" s="12"/>
      <c r="C28" s="19"/>
      <c r="D28" s="19"/>
      <c r="E28" s="19"/>
    </row>
    <row r="29" spans="1:5" ht="14.25" customHeight="1" x14ac:dyDescent="0.3">
      <c r="A29" s="12"/>
      <c r="B29" s="12"/>
      <c r="C29" s="12"/>
      <c r="D29" s="12"/>
      <c r="E29" s="12"/>
    </row>
    <row r="30" spans="1:5" ht="14.25" customHeight="1" x14ac:dyDescent="0.25"/>
    <row r="31" spans="1:5" ht="14.25" customHeight="1" x14ac:dyDescent="0.25"/>
    <row r="32" spans="1: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¡Bienvenido!</vt:lpstr>
      <vt:lpstr>Ejercicio 1</vt:lpstr>
      <vt:lpstr>RTA. Ejercicio 1</vt:lpstr>
      <vt:lpstr>Ejercicio 2</vt:lpstr>
      <vt:lpstr>RTA. Ejercicio 2 </vt:lpstr>
      <vt:lpstr>Ejercicio 3</vt:lpstr>
      <vt:lpstr>RTA. Ejercicio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Gustavo</cp:lastModifiedBy>
  <dcterms:created xsi:type="dcterms:W3CDTF">2021-01-02T14:20:35Z</dcterms:created>
  <dcterms:modified xsi:type="dcterms:W3CDTF">2021-11-01T23:07:55Z</dcterms:modified>
</cp:coreProperties>
</file>