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¡Bienvenido!" sheetId="1" r:id="rId4"/>
    <sheet state="visible" name="CINTA DE OPCIONES" sheetId="2" r:id="rId5"/>
    <sheet state="visible" name="FUENTE" sheetId="3" r:id="rId6"/>
    <sheet state="visible" name="NÚMERO" sheetId="4" r:id="rId7"/>
    <sheet state="visible" name="IMAGENES Y OBJETOS" sheetId="5" r:id="rId8"/>
    <sheet state="visible" name="EJERCICIO 1" sheetId="6" r:id="rId9"/>
    <sheet state="visible" name="EJERCICIO 2" sheetId="7" r:id="rId10"/>
    <sheet state="visible" name="EJERCICIO 3" sheetId="8" r:id="rId11"/>
    <sheet state="visible" name="EJERCICIO 4" sheetId="9" r:id="rId12"/>
    <sheet state="visible" name="EJERCITARIO FINAL U1" sheetId="10" r:id="rId13"/>
  </sheets>
  <definedNames/>
  <calcPr/>
  <extLst>
    <ext uri="GoogleSheetsCustomDataVersion1">
      <go:sheetsCustomData xmlns:go="http://customooxmlschemas.google.com/" r:id="rId14" roundtripDataSignature="AMtx7miNpRpvddcWC/AJDbhLTZeNwcZAJA=="/>
    </ext>
  </extLst>
</workbook>
</file>

<file path=xl/sharedStrings.xml><?xml version="1.0" encoding="utf-8"?>
<sst xmlns="http://schemas.openxmlformats.org/spreadsheetml/2006/main" count="383" uniqueCount="122">
  <si>
    <t>UNIDAD II</t>
  </si>
  <si>
    <t>FORMATO DE CELDAS Y OBJETOS</t>
  </si>
  <si>
    <t>CINTA DE OPCIONES - INICIO</t>
  </si>
  <si>
    <t>En esta unidad aprenderemos a utilizar las herramientas de la cinta de opciones, específicamente las de pestaña INICIO.</t>
  </si>
  <si>
    <t>Excel nos permite cambiar la apariencia de los datos de una hoja de cálculo cambiando la fuente, el tamaño, estilo y color de los datos de una celda. Para cambiar la apariencia de los datos de nuestra hoja de cálculo, podemos utilizar los cuadros de diálogo o la banda de opciones.</t>
  </si>
  <si>
    <t>Empecemos a practicar!</t>
  </si>
  <si>
    <t>FUENTE Y ALINEACIÓN</t>
  </si>
  <si>
    <t>CÓDIGO</t>
  </si>
  <si>
    <t>NOMBRE DEL LIBRO</t>
  </si>
  <si>
    <t>EDITORIAL</t>
  </si>
  <si>
    <t>AUTOR</t>
  </si>
  <si>
    <t>PRECIO</t>
  </si>
  <si>
    <t>D05600</t>
  </si>
  <si>
    <t>EL MUNDO DE LAS MATEMÁTICAS</t>
  </si>
  <si>
    <t>ABC</t>
  </si>
  <si>
    <t>CARLOS MERCADO S.</t>
  </si>
  <si>
    <t>A00455</t>
  </si>
  <si>
    <t>QUIMICA APLICADA</t>
  </si>
  <si>
    <t>DFG</t>
  </si>
  <si>
    <t>MONINA ROMERO</t>
  </si>
  <si>
    <t>A00457</t>
  </si>
  <si>
    <t>CASTELLANO AVANZADO</t>
  </si>
  <si>
    <t>HIJ</t>
  </si>
  <si>
    <t>TERESA VILLAROEL</t>
  </si>
  <si>
    <t>A00456</t>
  </si>
  <si>
    <t>LA CASA DE LOS ESPÍRITUS</t>
  </si>
  <si>
    <t>ISABEL ALLENDE</t>
  </si>
  <si>
    <t>B00124</t>
  </si>
  <si>
    <t>CUENTOS INOLVIDABLES</t>
  </si>
  <si>
    <t>MARCOS SOTO</t>
  </si>
  <si>
    <t>C00678</t>
  </si>
  <si>
    <t>EL MUNDO PERDIDO</t>
  </si>
  <si>
    <t>STEFAN MILLER</t>
  </si>
  <si>
    <t>C00679</t>
  </si>
  <si>
    <t>ESTADÍSTICA BÁSICA</t>
  </si>
  <si>
    <t>A00460</t>
  </si>
  <si>
    <t>COMPUTACIÓN APLICADA</t>
  </si>
  <si>
    <t>RODRIGO FUENTES</t>
  </si>
  <si>
    <t>B00125</t>
  </si>
  <si>
    <t>EL LADO OBSCURO</t>
  </si>
  <si>
    <t>ROSA ESPINA</t>
  </si>
  <si>
    <t>B05600</t>
  </si>
  <si>
    <t>EL PANTANO</t>
  </si>
  <si>
    <t>GUILLERMO ESCUDERO</t>
  </si>
  <si>
    <r>
      <rPr>
        <rFont val="Tahoma"/>
        <b/>
        <color theme="1"/>
        <sz val="11.0"/>
      </rPr>
      <t>Observación:</t>
    </r>
    <r>
      <rPr>
        <rFont val="Tahoma"/>
        <color theme="1"/>
        <sz val="11.0"/>
      </rPr>
      <t xml:space="preserve"> Tambien accedemos a las mismas funcionalidades presionando clic derecho sobre una celda.</t>
    </r>
  </si>
  <si>
    <t>NÚMERO</t>
  </si>
  <si>
    <t>FECHA</t>
  </si>
  <si>
    <t>HORA</t>
  </si>
  <si>
    <t>U. VENDIDAS</t>
  </si>
  <si>
    <t>TOTAL</t>
  </si>
  <si>
    <t>% DE VENTAS</t>
  </si>
  <si>
    <t>EL LADO OSCURO</t>
  </si>
  <si>
    <t>IMÁGENES Y OBJETOS</t>
  </si>
  <si>
    <t>Nº</t>
  </si>
  <si>
    <t>Nombre</t>
  </si>
  <si>
    <t>Apellido</t>
  </si>
  <si>
    <t>C.I</t>
  </si>
  <si>
    <t>Ciudad</t>
  </si>
  <si>
    <t>Teléfono</t>
  </si>
  <si>
    <t>Curso</t>
  </si>
  <si>
    <t>Condición</t>
  </si>
  <si>
    <t>Carlos</t>
  </si>
  <si>
    <t>Pérez</t>
  </si>
  <si>
    <t>San Lorenzo</t>
  </si>
  <si>
    <t>85 473 256</t>
  </si>
  <si>
    <t>Excel Básico</t>
  </si>
  <si>
    <t>Aprobado</t>
  </si>
  <si>
    <t>Miguel</t>
  </si>
  <si>
    <t>Santa Cruz</t>
  </si>
  <si>
    <t>86 523 963</t>
  </si>
  <si>
    <t>Excel Intermedio</t>
  </si>
  <si>
    <t>Reprobado</t>
  </si>
  <si>
    <t>Juan</t>
  </si>
  <si>
    <t>Quintana</t>
  </si>
  <si>
    <t>Luque</t>
  </si>
  <si>
    <t>87 623 568</t>
  </si>
  <si>
    <t>Camila</t>
  </si>
  <si>
    <t>Giménez</t>
  </si>
  <si>
    <t>Lambaré</t>
  </si>
  <si>
    <t>91 362 148</t>
  </si>
  <si>
    <t>Judith</t>
  </si>
  <si>
    <t>Gonzalez</t>
  </si>
  <si>
    <t>Capiatá</t>
  </si>
  <si>
    <t>91 235 697</t>
  </si>
  <si>
    <t>Silvia</t>
  </si>
  <si>
    <t>Ramírez</t>
  </si>
  <si>
    <t>Asunción</t>
  </si>
  <si>
    <t>82 693 562</t>
  </si>
  <si>
    <t>Natalia</t>
  </si>
  <si>
    <t>Leguizamón</t>
  </si>
  <si>
    <t>87 569 123</t>
  </si>
  <si>
    <t>Pedro</t>
  </si>
  <si>
    <t>Reidman</t>
  </si>
  <si>
    <t>86 239 568</t>
  </si>
  <si>
    <t>Gustavo</t>
  </si>
  <si>
    <t>Cardozo</t>
  </si>
  <si>
    <t>94 213 568</t>
  </si>
  <si>
    <t>José</t>
  </si>
  <si>
    <t>Cantero</t>
  </si>
  <si>
    <t>86 893 523</t>
  </si>
  <si>
    <t>Saldo</t>
  </si>
  <si>
    <t>Fecha de Inscripción</t>
  </si>
  <si>
    <t>Seña</t>
  </si>
  <si>
    <t>Hora de operación aproximada</t>
  </si>
  <si>
    <t>Vendedor</t>
  </si>
  <si>
    <t>José Torres</t>
  </si>
  <si>
    <t>Alberto Giménez</t>
  </si>
  <si>
    <t>Ana López</t>
  </si>
  <si>
    <t>Ana González</t>
  </si>
  <si>
    <t>Mariel Alvarenga</t>
  </si>
  <si>
    <t>José Troche</t>
  </si>
  <si>
    <t>Analía Medina</t>
  </si>
  <si>
    <t>Justina Fleitas</t>
  </si>
  <si>
    <t>Justo Rolón</t>
  </si>
  <si>
    <t>Andrés Céspedes</t>
  </si>
  <si>
    <t>Andrea Benítez</t>
  </si>
  <si>
    <t>Ana Leguizamon</t>
  </si>
  <si>
    <t>Antonella Ferreira</t>
  </si>
  <si>
    <t>Miguel Torreani</t>
  </si>
  <si>
    <t>Fabián Mendoza</t>
  </si>
  <si>
    <t>José Irala</t>
  </si>
  <si>
    <t>Alberto Matto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</si>
</sst>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12">
    <font>
      <sz val="11.0"/>
      <color theme="1"/>
      <name val="Arial"/>
    </font>
    <font>
      <sz val="11.0"/>
      <color theme="1"/>
      <name val="Tahoma"/>
    </font>
    <font>
      <b/>
      <sz val="48.0"/>
      <color theme="0"/>
      <name val="Tahoma"/>
    </font>
    <font/>
    <font>
      <b/>
      <sz val="20.0"/>
      <color theme="0"/>
      <name val="Tahoma"/>
    </font>
    <font>
      <b/>
      <sz val="12.0"/>
      <color theme="1"/>
      <name val="Tahoma"/>
    </font>
    <font>
      <b/>
      <sz val="11.0"/>
      <color theme="1"/>
      <name val="Tahoma"/>
    </font>
    <font>
      <color theme="1"/>
      <name val="Calibri"/>
    </font>
    <font>
      <sz val="11.0"/>
      <color theme="1"/>
      <name val="Calibri"/>
    </font>
    <font>
      <b/>
      <sz val="11.0"/>
      <color theme="0"/>
      <name val="Tahoma"/>
    </font>
    <font>
      <sz val="11.0"/>
      <color theme="0"/>
      <name val="Tahoma"/>
    </font>
    <font>
      <b/>
      <sz val="11.0"/>
      <color theme="1"/>
      <name val="Calibri"/>
    </font>
  </fonts>
  <fills count="6">
    <fill>
      <patternFill patternType="none"/>
    </fill>
    <fill>
      <patternFill patternType="lightGray"/>
    </fill>
    <fill>
      <patternFill patternType="solid">
        <fgColor rgb="FF009999"/>
        <bgColor rgb="FF009999"/>
      </patternFill>
    </fill>
    <fill>
      <patternFill patternType="solid">
        <fgColor theme="0"/>
        <bgColor theme="0"/>
      </patternFill>
    </fill>
    <fill>
      <patternFill patternType="solid">
        <fgColor rgb="FFFF0066"/>
        <bgColor rgb="FFFF0066"/>
      </patternFill>
    </fill>
    <fill>
      <patternFill patternType="solid">
        <fgColor rgb="FFF2F2F2"/>
        <bgColor rgb="FFF2F2F2"/>
      </patternFill>
    </fill>
  </fills>
  <borders count="16">
    <border/>
    <border>
      <left/>
      <right/>
      <top/>
      <bottom/>
    </border>
    <border>
      <left/>
      <top/>
    </border>
    <border>
      <top/>
    </border>
    <border>
      <right/>
      <top/>
    </border>
    <border>
      <left/>
    </border>
    <border>
      <right/>
    </border>
    <border>
      <left/>
      <bottom/>
    </border>
    <border>
      <bottom/>
    </border>
    <border>
      <right/>
      <bottom/>
    </border>
    <border>
      <left/>
      <top/>
      <bottom/>
    </border>
    <border>
      <top/>
      <bottom/>
    </border>
    <border>
      <right/>
      <top/>
      <bottom/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right/>
      <top/>
      <bottom style="thin">
        <color rgb="FF000000"/>
      </bottom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1" fillId="3" fontId="1" numFmtId="0" xfId="0" applyBorder="1" applyFill="1" applyFont="1"/>
    <xf borderId="2" fillId="4" fontId="2" numFmtId="0" xfId="0" applyAlignment="1" applyBorder="1" applyFill="1" applyFont="1">
      <alignment horizontal="center" vertical="center"/>
    </xf>
    <xf borderId="3" fillId="0" fontId="3" numFmtId="0" xfId="0" applyBorder="1" applyFont="1"/>
    <xf borderId="4" fillId="0" fontId="3" numFmtId="0" xfId="0" applyBorder="1" applyFont="1"/>
    <xf borderId="5" fillId="0" fontId="3" numFmtId="0" xfId="0" applyBorder="1" applyFont="1"/>
    <xf borderId="6" fillId="0" fontId="3" numFmtId="0" xfId="0" applyBorder="1" applyFont="1"/>
    <xf borderId="7" fillId="0" fontId="3" numFmtId="0" xfId="0" applyBorder="1" applyFont="1"/>
    <xf borderId="8" fillId="0" fontId="3" numFmtId="0" xfId="0" applyBorder="1" applyFont="1"/>
    <xf borderId="9" fillId="0" fontId="3" numFmtId="0" xfId="0" applyBorder="1" applyFont="1"/>
    <xf borderId="10" fillId="2" fontId="4" numFmtId="0" xfId="0" applyAlignment="1" applyBorder="1" applyFont="1">
      <alignment horizontal="center"/>
    </xf>
    <xf borderId="11" fillId="0" fontId="3" numFmtId="0" xfId="0" applyBorder="1" applyFont="1"/>
    <xf borderId="12" fillId="0" fontId="3" numFmtId="0" xfId="0" applyBorder="1" applyFont="1"/>
    <xf borderId="2" fillId="2" fontId="2" numFmtId="0" xfId="0" applyAlignment="1" applyBorder="1" applyFont="1">
      <alignment horizontal="left" shrinkToFit="0" vertical="center" wrapText="1"/>
    </xf>
    <xf borderId="13" fillId="3" fontId="5" numFmtId="0" xfId="0" applyAlignment="1" applyBorder="1" applyFont="1">
      <alignment horizontal="left" vertical="top"/>
    </xf>
    <xf borderId="14" fillId="0" fontId="3" numFmtId="0" xfId="0" applyBorder="1" applyFont="1"/>
    <xf borderId="15" fillId="0" fontId="3" numFmtId="0" xfId="0" applyBorder="1" applyFont="1"/>
    <xf borderId="1" fillId="5" fontId="1" numFmtId="0" xfId="0" applyAlignment="1" applyBorder="1" applyFill="1" applyFont="1">
      <alignment horizontal="left" shrinkToFit="0" vertical="center" wrapText="1"/>
    </xf>
    <xf borderId="1" fillId="3" fontId="6" numFmtId="0" xfId="0" applyBorder="1" applyFont="1"/>
    <xf borderId="13" fillId="3" fontId="1" numFmtId="0" xfId="0" applyAlignment="1" applyBorder="1" applyFont="1">
      <alignment horizontal="center"/>
    </xf>
    <xf borderId="13" fillId="3" fontId="6" numFmtId="0" xfId="0" applyAlignment="1" applyBorder="1" applyFont="1">
      <alignment horizontal="left"/>
    </xf>
    <xf borderId="0" fillId="0" fontId="7" numFmtId="0" xfId="0" applyFont="1"/>
    <xf borderId="1" fillId="3" fontId="1" numFmtId="0" xfId="0" applyAlignment="1" applyBorder="1" applyFont="1">
      <alignment horizontal="left"/>
    </xf>
    <xf borderId="1" fillId="3" fontId="1" numFmtId="3" xfId="0" applyBorder="1" applyFont="1" applyNumberFormat="1"/>
    <xf borderId="0" fillId="0" fontId="8" numFmtId="164" xfId="0" applyFont="1" applyNumberFormat="1"/>
    <xf borderId="1" fillId="3" fontId="1" numFmtId="1" xfId="0" applyBorder="1" applyFont="1" applyNumberFormat="1"/>
    <xf borderId="1" fillId="3" fontId="1" numFmtId="164" xfId="0" applyBorder="1" applyFont="1" applyNumberFormat="1"/>
    <xf borderId="10" fillId="3" fontId="1" numFmtId="0" xfId="0" applyAlignment="1" applyBorder="1" applyFont="1">
      <alignment horizontal="center"/>
    </xf>
    <xf borderId="0" fillId="0" fontId="1" numFmtId="0" xfId="0" applyFont="1"/>
    <xf borderId="0" fillId="0" fontId="1" numFmtId="0" xfId="0" applyAlignment="1" applyFont="1">
      <alignment horizontal="center"/>
    </xf>
    <xf borderId="0" fillId="0" fontId="1" numFmtId="3" xfId="0" applyFont="1" applyNumberFormat="1"/>
    <xf borderId="1" fillId="2" fontId="9" numFmtId="0" xfId="0" applyBorder="1" applyFont="1"/>
    <xf borderId="1" fillId="2" fontId="10" numFmtId="0" xfId="0" applyBorder="1" applyFont="1"/>
    <xf borderId="1" fillId="2" fontId="9" numFmtId="0" xfId="0" applyAlignment="1" applyBorder="1" applyFont="1">
      <alignment horizontal="center"/>
    </xf>
    <xf borderId="0" fillId="0" fontId="9" numFmtId="0" xfId="0" applyAlignment="1" applyFont="1">
      <alignment horizontal="center"/>
    </xf>
    <xf borderId="0" fillId="0" fontId="11" numFmtId="0" xfId="0" applyAlignment="1" applyFont="1">
      <alignment horizontal="center" shrinkToFit="0" wrapText="1"/>
    </xf>
    <xf borderId="0" fillId="0" fontId="8" numFmtId="0" xfId="0" applyAlignment="1" applyFont="1">
      <alignment shrinkToFit="0" wrapText="1"/>
    </xf>
    <xf borderId="0" fillId="0" fontId="8" numFmtId="17" xfId="0" applyAlignment="1" applyFont="1" applyNumberFormat="1">
      <alignment horizontal="right" shrinkToFit="0" wrapText="1"/>
    </xf>
    <xf borderId="0" fillId="0" fontId="8" numFmtId="2" xfId="0" applyAlignment="1" applyFont="1" applyNumberFormat="1">
      <alignment horizontal="righ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4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6.png"/><Relationship Id="rId2" Type="http://schemas.openxmlformats.org/officeDocument/2006/relationships/image" Target="../media/image1.png"/><Relationship Id="rId3" Type="http://schemas.openxmlformats.org/officeDocument/2006/relationships/image" Target="../media/image3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6.png"/><Relationship Id="rId2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4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0</xdr:row>
      <xdr:rowOff>0</xdr:rowOff>
    </xdr:from>
    <xdr:ext cx="1447800" cy="141922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504825</xdr:colOff>
      <xdr:row>6</xdr:row>
      <xdr:rowOff>85725</xdr:rowOff>
    </xdr:from>
    <xdr:ext cx="2581275" cy="4781550"/>
    <xdr:sp>
      <xdr:nvSpPr>
        <xdr:cNvPr id="25" name="Shape 25"/>
        <xdr:cNvSpPr txBox="1"/>
      </xdr:nvSpPr>
      <xdr:spPr>
        <a:xfrm>
          <a:off x="4060125" y="1393988"/>
          <a:ext cx="2571750" cy="4772025"/>
        </a:xfrm>
        <a:prstGeom prst="rect">
          <a:avLst/>
        </a:prstGeom>
        <a:solidFill>
          <a:schemeClr val="lt1"/>
        </a:solidFill>
        <a:ln cap="flat" cmpd="sng" w="9525">
          <a:solidFill>
            <a:srgbClr val="BABA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Observa</a:t>
          </a: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 el listado de vendedores y realiza los siguienes ejercicios: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-Coloco Negrita a la celda: I1, I2 y a todas las fechas de la fila 2.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-Relleno de Color azul la fila de la hora, en naranja la fila de las fechas y en verde la columna de vendedores.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-Utilizo la fuente arial black para la fila de las fechas.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-Con la herramienta color de fuente, cambio a color blanco los nombres de los vendedores.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-Ajusto el ancho y alto de las celdas de la tabla.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-Ajusto el texto de la columna I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-Alinear en el medio y centrado toda la tabla.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-Agrego todos los bordes a la tabla, y utilizo borde exterior grueso para la fila de hora, para la fila de fechas y para la clumna de nombres.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- Coloco el formato de número CONTABILIDAD a los montos de la tabla, formato HORA a la fila de horas y formato de FECHA CORTA a la fila de fechas.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-Elimino los decimales.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-Agrego una fila sobre la fila de HORA para agregar el titulo a tabla, que es "listado detallado por vendedor"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-Inserto un ícono con relación a dinero.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-Inserto un cuadro de texto en la columna G, con la leyenda "principales vendedores"</a:t>
          </a:r>
          <a:endParaRPr sz="1400"/>
        </a:p>
      </xdr:txBody>
    </xdr:sp>
    <xdr:clientData fLocksWithSheet="0"/>
  </xdr:oneCellAnchor>
  <xdr:oneCellAnchor>
    <xdr:from>
      <xdr:col>0</xdr:col>
      <xdr:colOff>409575</xdr:colOff>
      <xdr:row>4</xdr:row>
      <xdr:rowOff>57150</xdr:rowOff>
    </xdr:from>
    <xdr:ext cx="2105025" cy="352425"/>
    <xdr:sp>
      <xdr:nvSpPr>
        <xdr:cNvPr id="26" name="Shape 26"/>
        <xdr:cNvSpPr txBox="1"/>
      </xdr:nvSpPr>
      <xdr:spPr>
        <a:xfrm>
          <a:off x="4298250" y="3608550"/>
          <a:ext cx="2095500" cy="342900"/>
        </a:xfrm>
        <a:prstGeom prst="rect">
          <a:avLst/>
        </a:prstGeom>
        <a:solidFill>
          <a:srgbClr val="009999"/>
        </a:solidFill>
        <a:ln cap="flat" cmpd="sng" w="9525">
          <a:solidFill>
            <a:srgbClr val="00999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lang="en-US" sz="20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Instrucciones</a:t>
          </a:r>
          <a:endParaRPr sz="1400"/>
        </a:p>
      </xdr:txBody>
    </xdr:sp>
    <xdr:clientData fLocksWithSheet="0"/>
  </xdr:oneCellAnchor>
  <xdr:oneCellAnchor>
    <xdr:from>
      <xdr:col>1</xdr:col>
      <xdr:colOff>409575</xdr:colOff>
      <xdr:row>26</xdr:row>
      <xdr:rowOff>152400</xdr:rowOff>
    </xdr:from>
    <xdr:ext cx="2562225" cy="257175"/>
    <xdr:sp>
      <xdr:nvSpPr>
        <xdr:cNvPr id="27" name="Shape 27"/>
        <xdr:cNvSpPr txBox="1"/>
      </xdr:nvSpPr>
      <xdr:spPr>
        <a:xfrm>
          <a:off x="4069650" y="3656175"/>
          <a:ext cx="2552700" cy="247650"/>
        </a:xfrm>
        <a:prstGeom prst="rect">
          <a:avLst/>
        </a:prstGeom>
        <a:solidFill>
          <a:srgbClr val="009999"/>
        </a:solidFill>
        <a:ln cap="flat" cmpd="sng" w="9525">
          <a:solidFill>
            <a:srgbClr val="00999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Obs. Todos los datos son ficticios</a:t>
          </a:r>
          <a:endParaRPr sz="1400"/>
        </a:p>
      </xdr:txBody>
    </xdr:sp>
    <xdr:clientData fLocksWithSheet="0"/>
  </xdr:oneCellAnchor>
  <xdr:oneCellAnchor>
    <xdr:from>
      <xdr:col>0</xdr:col>
      <xdr:colOff>247650</xdr:colOff>
      <xdr:row>0</xdr:row>
      <xdr:rowOff>0</xdr:rowOff>
    </xdr:from>
    <xdr:ext cx="1047750" cy="942975"/>
    <xdr:pic>
      <xdr:nvPicPr>
        <xdr:cNvPr id="0" name="image5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752475</xdr:colOff>
      <xdr:row>1</xdr:row>
      <xdr:rowOff>114300</xdr:rowOff>
    </xdr:from>
    <xdr:ext cx="1447800" cy="7239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781050</xdr:colOff>
      <xdr:row>10</xdr:row>
      <xdr:rowOff>161925</xdr:rowOff>
    </xdr:from>
    <xdr:ext cx="9572625" cy="1819275"/>
    <xdr:pic>
      <xdr:nvPicPr>
        <xdr:cNvPr descr="Pestañas contextuales Excel"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</xdr:col>
      <xdr:colOff>504825</xdr:colOff>
      <xdr:row>14</xdr:row>
      <xdr:rowOff>19050</xdr:rowOff>
    </xdr:from>
    <xdr:ext cx="2990850" cy="1571625"/>
    <xdr:sp>
      <xdr:nvSpPr>
        <xdr:cNvPr id="3" name="Shape 3"/>
        <xdr:cNvSpPr txBox="1"/>
      </xdr:nvSpPr>
      <xdr:spPr>
        <a:xfrm>
          <a:off x="3855338" y="2998950"/>
          <a:ext cx="2981325" cy="1562100"/>
        </a:xfrm>
        <a:prstGeom prst="rect">
          <a:avLst/>
        </a:prstGeom>
        <a:solidFill>
          <a:schemeClr val="lt1"/>
        </a:solidFill>
        <a:ln cap="flat" cmpd="sng" w="12700">
          <a:solidFill>
            <a:schemeClr val="dk1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Tahoma"/>
            <a:buNone/>
          </a:pP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Instrucciones:</a:t>
          </a:r>
          <a:endParaRPr sz="1400"/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r>
            <a:t/>
          </a:r>
          <a:endParaRPr b="1" sz="1100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Tahoma"/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Fuente, Negrita, cursiva, subrayado, color de celda, borde, Ajustar Texto, Orientación de Texto, Estilos de Texto (Predeterminados)</a:t>
          </a:r>
          <a:endParaRPr sz="1400"/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Tahoma"/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Alineación vertical y</a:t>
          </a: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 horizontal</a:t>
          </a: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, orientación, combinar, sangria y ajustar texto.</a:t>
          </a:r>
          <a:endParaRPr sz="1400"/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Tahoma"/>
            <a:buNone/>
          </a:pP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Desarrollo del profesor. </a:t>
          </a:r>
          <a:endParaRPr b="1" sz="1100"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0</xdr:col>
      <xdr:colOff>762000</xdr:colOff>
      <xdr:row>8</xdr:row>
      <xdr:rowOff>104775</xdr:rowOff>
    </xdr:from>
    <xdr:ext cx="11306175" cy="1295400"/>
    <xdr:grpSp>
      <xdr:nvGrpSpPr>
        <xdr:cNvPr id="2" name="Shape 2"/>
        <xdr:cNvGrpSpPr/>
      </xdr:nvGrpSpPr>
      <xdr:grpSpPr>
        <a:xfrm>
          <a:off x="0" y="3132300"/>
          <a:ext cx="10692000" cy="1295400"/>
          <a:chOff x="0" y="3132300"/>
          <a:chExt cx="10692000" cy="1295400"/>
        </a:xfrm>
      </xdr:grpSpPr>
      <xdr:grpSp>
        <xdr:nvGrpSpPr>
          <xdr:cNvPr id="4" name="Shape 4"/>
          <xdr:cNvGrpSpPr/>
        </xdr:nvGrpSpPr>
        <xdr:grpSpPr>
          <a:xfrm>
            <a:off x="0" y="3132300"/>
            <a:ext cx="10692000" cy="1295400"/>
            <a:chOff x="768864" y="1826055"/>
            <a:chExt cx="11619581" cy="1311189"/>
          </a:xfrm>
        </xdr:grpSpPr>
        <xdr:sp>
          <xdr:nvSpPr>
            <xdr:cNvPr id="5" name="Shape 5"/>
            <xdr:cNvSpPr/>
          </xdr:nvSpPr>
          <xdr:spPr>
            <a:xfrm>
              <a:off x="768864" y="1826055"/>
              <a:ext cx="11619575" cy="13111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pic>
          <xdr:nvPicPr>
            <xdr:cNvPr id="6" name="Shape 6"/>
            <xdr:cNvPicPr preferRelativeResize="0"/>
          </xdr:nvPicPr>
          <xdr:blipFill rotWithShape="1">
            <a:blip r:embed="rId1">
              <a:alphaModFix/>
            </a:blip>
            <a:srcRect b="80558" l="0" r="0" t="-385"/>
            <a:stretch/>
          </xdr:blipFill>
          <xdr:spPr>
            <a:xfrm>
              <a:off x="768864" y="1826055"/>
              <a:ext cx="11619581" cy="1311189"/>
            </a:xfrm>
            <a:prstGeom prst="rect">
              <a:avLst/>
            </a:prstGeom>
            <a:noFill/>
            <a:ln cap="sq" cmpd="sng" w="38100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  <a:effectLst>
              <a:outerShdw blurRad="50800" rotWithShape="0" algn="tl" dir="2700000" dist="38100">
                <a:srgbClr val="000000">
                  <a:alpha val="42745"/>
                </a:srgbClr>
              </a:outerShdw>
            </a:effectLst>
          </xdr:spPr>
        </xdr:pic>
        <xdr:sp>
          <xdr:nvSpPr>
            <xdr:cNvPr id="7" name="Shape 7"/>
            <xdr:cNvSpPr/>
          </xdr:nvSpPr>
          <xdr:spPr>
            <a:xfrm>
              <a:off x="2025135" y="2320325"/>
              <a:ext cx="3981622" cy="741406"/>
            </a:xfrm>
            <a:prstGeom prst="rect">
              <a:avLst/>
            </a:prstGeom>
            <a:noFill/>
            <a:ln cap="flat" cmpd="sng" w="38100">
              <a:solidFill>
                <a:srgbClr val="FF0000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100"/>
            </a:p>
          </xdr:txBody>
        </xdr:sp>
      </xdr:grpSp>
    </xdr:grpSp>
    <xdr:clientData fLocksWithSheet="0"/>
  </xdr:oneCellAnchor>
  <xdr:oneCellAnchor>
    <xdr:from>
      <xdr:col>0</xdr:col>
      <xdr:colOff>47625</xdr:colOff>
      <xdr:row>1</xdr:row>
      <xdr:rowOff>114300</xdr:rowOff>
    </xdr:from>
    <xdr:ext cx="1447800" cy="723900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57150</xdr:colOff>
      <xdr:row>28</xdr:row>
      <xdr:rowOff>114300</xdr:rowOff>
    </xdr:from>
    <xdr:ext cx="2609850" cy="5000625"/>
    <xdr:pic>
      <xdr:nvPicPr>
        <xdr:cNvPr id="0" name="image3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504825</xdr:colOff>
      <xdr:row>12</xdr:row>
      <xdr:rowOff>19050</xdr:rowOff>
    </xdr:from>
    <xdr:ext cx="2990850" cy="981075"/>
    <xdr:sp>
      <xdr:nvSpPr>
        <xdr:cNvPr id="8" name="Shape 8"/>
        <xdr:cNvSpPr txBox="1"/>
      </xdr:nvSpPr>
      <xdr:spPr>
        <a:xfrm>
          <a:off x="3855338" y="3298988"/>
          <a:ext cx="2981325" cy="962025"/>
        </a:xfrm>
        <a:prstGeom prst="rect">
          <a:avLst/>
        </a:prstGeom>
        <a:solidFill>
          <a:schemeClr val="lt1"/>
        </a:solidFill>
        <a:ln cap="flat" cmpd="sng" w="12700">
          <a:solidFill>
            <a:schemeClr val="dk1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Tahoma"/>
            <a:buNone/>
          </a:pP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Instrucciones:</a:t>
          </a:r>
          <a:endParaRPr sz="1400"/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r>
            <a:t/>
          </a:r>
          <a:endParaRPr b="1" sz="1100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Tahoma"/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Formato General – Número – Moneda – Contabilidad – Fecha Corta – Fecha Larga – Hora – Porcentaje.</a:t>
          </a:r>
          <a:endParaRPr sz="1100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r>
            <a:t/>
          </a:r>
          <a:endParaRPr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1</xdr:col>
      <xdr:colOff>38100</xdr:colOff>
      <xdr:row>8</xdr:row>
      <xdr:rowOff>190500</xdr:rowOff>
    </xdr:from>
    <xdr:ext cx="11315700" cy="1304925"/>
    <xdr:grpSp>
      <xdr:nvGrpSpPr>
        <xdr:cNvPr id="2" name="Shape 2"/>
        <xdr:cNvGrpSpPr/>
      </xdr:nvGrpSpPr>
      <xdr:grpSpPr>
        <a:xfrm>
          <a:off x="0" y="3127538"/>
          <a:ext cx="10692000" cy="1304925"/>
          <a:chOff x="0" y="3127538"/>
          <a:chExt cx="10692000" cy="1304925"/>
        </a:xfrm>
      </xdr:grpSpPr>
      <xdr:grpSp>
        <xdr:nvGrpSpPr>
          <xdr:cNvPr id="9" name="Shape 9"/>
          <xdr:cNvGrpSpPr/>
        </xdr:nvGrpSpPr>
        <xdr:grpSpPr>
          <a:xfrm>
            <a:off x="0" y="3127538"/>
            <a:ext cx="10692000" cy="1304925"/>
            <a:chOff x="838200" y="1701801"/>
            <a:chExt cx="11614888" cy="1311889"/>
          </a:xfrm>
        </xdr:grpSpPr>
        <xdr:sp>
          <xdr:nvSpPr>
            <xdr:cNvPr id="5" name="Shape 5"/>
            <xdr:cNvSpPr/>
          </xdr:nvSpPr>
          <xdr:spPr>
            <a:xfrm>
              <a:off x="838200" y="1701801"/>
              <a:ext cx="11614875" cy="1311875"/>
            </a:xfrm>
            <a:prstGeom prst="rect">
              <a:avLst/>
            </a:prstGeom>
            <a:noFill/>
            <a:ln>
              <a:noFill/>
            </a:ln>
          </xdr:spPr>
          <xdr:txBody>
            <a:bodyPr anchorCtr="0" anchor="ctr" bIns="91425" lIns="91425" spcFirstLastPara="1" rIns="91425" wrap="square" tIns="91425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400"/>
            </a:p>
          </xdr:txBody>
        </xdr:sp>
        <xdr:pic>
          <xdr:nvPicPr>
            <xdr:cNvPr id="10" name="Shape 10"/>
            <xdr:cNvPicPr preferRelativeResize="0"/>
          </xdr:nvPicPr>
          <xdr:blipFill rotWithShape="1">
            <a:blip r:embed="rId1">
              <a:alphaModFix/>
            </a:blip>
            <a:srcRect b="80558" l="0" r="0" t="-385"/>
            <a:stretch/>
          </xdr:blipFill>
          <xdr:spPr>
            <a:xfrm>
              <a:off x="838200" y="1701801"/>
              <a:ext cx="11614888" cy="1311889"/>
            </a:xfrm>
            <a:prstGeom prst="rect">
              <a:avLst/>
            </a:prstGeom>
            <a:noFill/>
            <a:ln cap="sq" cmpd="sng" w="38100">
              <a:solidFill>
                <a:srgbClr val="000000"/>
              </a:solidFill>
              <a:prstDash val="solid"/>
              <a:miter lim="800000"/>
              <a:headEnd len="sm" w="sm" type="none"/>
              <a:tailEnd len="sm" w="sm" type="none"/>
            </a:ln>
            <a:effectLst>
              <a:outerShdw blurRad="50800" rotWithShape="0" algn="tl" dir="2700000" dist="38100">
                <a:srgbClr val="000000">
                  <a:alpha val="42745"/>
                </a:srgbClr>
              </a:outerShdw>
            </a:effectLst>
          </xdr:spPr>
        </xdr:pic>
        <xdr:sp>
          <xdr:nvSpPr>
            <xdr:cNvPr id="11" name="Shape 11"/>
            <xdr:cNvSpPr/>
          </xdr:nvSpPr>
          <xdr:spPr>
            <a:xfrm>
              <a:off x="6062133" y="2187867"/>
              <a:ext cx="1261534" cy="800865"/>
            </a:xfrm>
            <a:prstGeom prst="rect">
              <a:avLst/>
            </a:prstGeom>
            <a:noFill/>
            <a:ln cap="flat" cmpd="sng" w="38100">
              <a:solidFill>
                <a:srgbClr val="FF0000"/>
              </a:solidFill>
              <a:prstDash val="solid"/>
              <a:miter lim="800000"/>
              <a:headEnd len="sm" w="sm" type="none"/>
              <a:tailEnd len="sm" w="sm" type="none"/>
            </a:ln>
          </xdr:spPr>
          <xdr:txBody>
            <a:bodyPr anchorCtr="0" anchor="t" bIns="45700" lIns="91425" spcFirstLastPara="1" rIns="91425" wrap="square" tIns="45700">
              <a:noAutofit/>
            </a:bodyPr>
            <a:lstStyle/>
            <a:p>
              <a:pPr indent="0" lvl="0" marL="0" rtl="0" algn="l">
                <a:spcBef>
                  <a:spcPts val="0"/>
                </a:spcBef>
                <a:spcAft>
                  <a:spcPts val="0"/>
                </a:spcAft>
                <a:buNone/>
              </a:pPr>
              <a:r>
                <a:t/>
              </a:r>
              <a:endParaRPr sz="1100"/>
            </a:p>
          </xdr:txBody>
        </xdr:sp>
      </xdr:grpSp>
    </xdr:grpSp>
    <xdr:clientData fLocksWithSheet="0"/>
  </xdr:oneCellAnchor>
  <xdr:oneCellAnchor>
    <xdr:from>
      <xdr:col>0</xdr:col>
      <xdr:colOff>523875</xdr:colOff>
      <xdr:row>1</xdr:row>
      <xdr:rowOff>114300</xdr:rowOff>
    </xdr:from>
    <xdr:ext cx="1428750" cy="723900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10</xdr:col>
      <xdr:colOff>514350</xdr:colOff>
      <xdr:row>13</xdr:row>
      <xdr:rowOff>47625</xdr:rowOff>
    </xdr:from>
    <xdr:ext cx="2990850" cy="800100"/>
    <xdr:sp>
      <xdr:nvSpPr>
        <xdr:cNvPr id="12" name="Shape 12"/>
        <xdr:cNvSpPr txBox="1"/>
      </xdr:nvSpPr>
      <xdr:spPr>
        <a:xfrm>
          <a:off x="3855338" y="3384713"/>
          <a:ext cx="2981325" cy="790575"/>
        </a:xfrm>
        <a:prstGeom prst="rect">
          <a:avLst/>
        </a:prstGeom>
        <a:solidFill>
          <a:schemeClr val="lt1"/>
        </a:solidFill>
        <a:ln cap="flat" cmpd="sng" w="12700">
          <a:solidFill>
            <a:schemeClr val="dk1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Tahoma"/>
            <a:buNone/>
          </a:pP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Instrucciones:</a:t>
          </a:r>
          <a:endParaRPr sz="1400"/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r>
            <a:t/>
          </a:r>
          <a:endParaRPr b="1" sz="1100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Clr>
              <a:schemeClr val="dk1"/>
            </a:buClr>
            <a:buSzPts val="1100"/>
            <a:buFont typeface="Tahoma"/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Inserta:</a:t>
          </a: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 </a:t>
          </a: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Formas, imágenes, objetos 3d, Gráfico Smart Art, Iconos, Cuadro de texto.</a:t>
          </a:r>
          <a:endParaRPr sz="1100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  <a:p>
          <a:pPr indent="0" lvl="0" marL="0" marR="0" rtl="0" algn="l">
            <a:lnSpc>
              <a:spcPct val="100000"/>
            </a:lnSpc>
            <a:spcBef>
              <a:spcPts val="0"/>
            </a:spcBef>
            <a:spcAft>
              <a:spcPts val="0"/>
            </a:spcAft>
            <a:buSzPts val="1100"/>
            <a:buFont typeface="Arial"/>
            <a:buNone/>
          </a:pPr>
          <a:r>
            <a:t/>
          </a:r>
          <a:endParaRPr sz="1100">
            <a:solidFill>
              <a:schemeClr val="dk1"/>
            </a:solidFill>
            <a:latin typeface="Calibri"/>
            <a:ea typeface="Calibri"/>
            <a:cs typeface="Calibri"/>
            <a:sym typeface="Calibri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/>
        </a:p>
      </xdr:txBody>
    </xdr:sp>
    <xdr:clientData fLocksWithSheet="0"/>
  </xdr:oneCellAnchor>
  <xdr:oneCellAnchor>
    <xdr:from>
      <xdr:col>0</xdr:col>
      <xdr:colOff>47625</xdr:colOff>
      <xdr:row>1</xdr:row>
      <xdr:rowOff>114300</xdr:rowOff>
    </xdr:from>
    <xdr:ext cx="1447800" cy="72390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8</xdr:row>
      <xdr:rowOff>142875</xdr:rowOff>
    </xdr:from>
    <xdr:ext cx="12963525" cy="1362075"/>
    <xdr:pic>
      <xdr:nvPicPr>
        <xdr:cNvPr id="0" name="image4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504825</xdr:colOff>
      <xdr:row>4</xdr:row>
      <xdr:rowOff>95250</xdr:rowOff>
    </xdr:from>
    <xdr:ext cx="2581275" cy="3695700"/>
    <xdr:sp>
      <xdr:nvSpPr>
        <xdr:cNvPr id="13" name="Shape 13"/>
        <xdr:cNvSpPr txBox="1"/>
      </xdr:nvSpPr>
      <xdr:spPr>
        <a:xfrm>
          <a:off x="4060125" y="1936913"/>
          <a:ext cx="2571750" cy="3686175"/>
        </a:xfrm>
        <a:prstGeom prst="rect">
          <a:avLst/>
        </a:prstGeom>
        <a:solidFill>
          <a:schemeClr val="lt1"/>
        </a:solidFill>
        <a:ln cap="flat" cmpd="sng" w="9525">
          <a:solidFill>
            <a:srgbClr val="BABA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Observa</a:t>
          </a: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 el listado de alumnos de fce Academy y realiza los siguienes ejercicios: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1. Colca un borde (todos los bordes) a las celdas del listado de alumnos.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2. Oculta las columnas J,K, y L, que corresponden a cédula, ciudad y teléfono.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3. Agrega una nueva fila, y luego  inserta el título con el nombre de Alumnos 2021.</a:t>
          </a:r>
          <a:endParaRPr b="0" i="0" sz="1100" u="none" strike="noStrike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i="0" sz="1100" u="none" strike="noStrike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 u="none" strike="noStrike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4. Centra todos los datos con la herramienta de alineación.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i="0" sz="1100" u="none" strike="noStrike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 u="none" strike="noStrike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5. Resalta el encabezado con un color, coloca negritas y cambia la fuente.</a:t>
          </a:r>
          <a:endParaRPr sz="1100">
            <a:latin typeface="Tahoma"/>
            <a:ea typeface="Tahoma"/>
            <a:cs typeface="Tahoma"/>
            <a:sym typeface="Tahoma"/>
          </a:endParaRPr>
        </a:p>
      </xdr:txBody>
    </xdr:sp>
    <xdr:clientData fLocksWithSheet="0"/>
  </xdr:oneCellAnchor>
  <xdr:oneCellAnchor>
    <xdr:from>
      <xdr:col>2</xdr:col>
      <xdr:colOff>104775</xdr:colOff>
      <xdr:row>1</xdr:row>
      <xdr:rowOff>38100</xdr:rowOff>
    </xdr:from>
    <xdr:ext cx="2028825" cy="381000"/>
    <xdr:sp>
      <xdr:nvSpPr>
        <xdr:cNvPr id="14" name="Shape 14"/>
        <xdr:cNvSpPr txBox="1"/>
      </xdr:nvSpPr>
      <xdr:spPr>
        <a:xfrm>
          <a:off x="4336350" y="3589500"/>
          <a:ext cx="2019300" cy="381000"/>
        </a:xfrm>
        <a:prstGeom prst="rect">
          <a:avLst/>
        </a:prstGeom>
        <a:solidFill>
          <a:srgbClr val="009999"/>
        </a:solidFill>
        <a:ln cap="flat" cmpd="sng" w="9525">
          <a:solidFill>
            <a:srgbClr val="00999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lang="en-US" sz="20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Instrucciones</a:t>
          </a:r>
          <a:endParaRPr sz="1400"/>
        </a:p>
      </xdr:txBody>
    </xdr:sp>
    <xdr:clientData fLocksWithSheet="0"/>
  </xdr:oneCellAnchor>
  <xdr:oneCellAnchor>
    <xdr:from>
      <xdr:col>1</xdr:col>
      <xdr:colOff>409575</xdr:colOff>
      <xdr:row>26</xdr:row>
      <xdr:rowOff>152400</xdr:rowOff>
    </xdr:from>
    <xdr:ext cx="2562225" cy="257175"/>
    <xdr:sp>
      <xdr:nvSpPr>
        <xdr:cNvPr id="15" name="Shape 15"/>
        <xdr:cNvSpPr txBox="1"/>
      </xdr:nvSpPr>
      <xdr:spPr>
        <a:xfrm>
          <a:off x="4069650" y="3656175"/>
          <a:ext cx="2552700" cy="247650"/>
        </a:xfrm>
        <a:prstGeom prst="rect">
          <a:avLst/>
        </a:prstGeom>
        <a:solidFill>
          <a:srgbClr val="009999"/>
        </a:solidFill>
        <a:ln cap="flat" cmpd="sng" w="9525">
          <a:solidFill>
            <a:srgbClr val="00999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Obs. Todos los datos son ficticios</a:t>
          </a:r>
          <a:endParaRPr sz="1400"/>
        </a:p>
      </xdr:txBody>
    </xdr:sp>
    <xdr:clientData fLocksWithSheet="0"/>
  </xdr:oneCellAnchor>
  <xdr:oneCellAnchor>
    <xdr:from>
      <xdr:col>0</xdr:col>
      <xdr:colOff>247650</xdr:colOff>
      <xdr:row>0</xdr:row>
      <xdr:rowOff>0</xdr:rowOff>
    </xdr:from>
    <xdr:ext cx="1038225" cy="981075"/>
    <xdr:pic>
      <xdr:nvPicPr>
        <xdr:cNvPr id="0" name="image5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504825</xdr:colOff>
      <xdr:row>4</xdr:row>
      <xdr:rowOff>114300</xdr:rowOff>
    </xdr:from>
    <xdr:ext cx="2581275" cy="3810000"/>
    <xdr:sp>
      <xdr:nvSpPr>
        <xdr:cNvPr id="16" name="Shape 16"/>
        <xdr:cNvSpPr txBox="1"/>
      </xdr:nvSpPr>
      <xdr:spPr>
        <a:xfrm>
          <a:off x="4060125" y="1875000"/>
          <a:ext cx="2571750" cy="3810000"/>
        </a:xfrm>
        <a:prstGeom prst="rect">
          <a:avLst/>
        </a:prstGeom>
        <a:solidFill>
          <a:schemeClr val="lt1"/>
        </a:solidFill>
        <a:ln cap="flat" cmpd="sng" w="9525">
          <a:solidFill>
            <a:srgbClr val="BABA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Observa</a:t>
          </a: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 el listado de alumnos de fce Academy y realiza los siguienes ejercicios: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1. Colca un solo bordes exterior grueso a la tabla.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2. Oculta las filas 1,2 y 3.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3. Agrega una nueva columna a lado de Ciudad con el nombre "Departamento" y complete la misma.</a:t>
          </a:r>
          <a:endParaRPr b="0" i="0" sz="1100" u="none" strike="noStrike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i="0" sz="1100" u="none" strike="noStrike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 u="none" strike="noStrike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4. Utilice la alineación izquieza para todos los textos.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i="0" sz="1100" u="none" strike="noStrike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 u="none" strike="noStrike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5. Agrega un ícono e inserta una imagen.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i="0" sz="1100" u="none" strike="noStrike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i="0" lang="en-US" sz="1100" u="none" strike="noStrike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6. La columna M damos formato contabilidad con moneda Gs.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i="0" sz="1100" u="none" strike="noStrike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latin typeface="Tahoma"/>
            <a:ea typeface="Tahoma"/>
            <a:cs typeface="Tahoma"/>
            <a:sym typeface="Tahoma"/>
          </a:endParaRPr>
        </a:p>
      </xdr:txBody>
    </xdr:sp>
    <xdr:clientData fLocksWithSheet="0"/>
  </xdr:oneCellAnchor>
  <xdr:oneCellAnchor>
    <xdr:from>
      <xdr:col>2</xdr:col>
      <xdr:colOff>123825</xdr:colOff>
      <xdr:row>1</xdr:row>
      <xdr:rowOff>47625</xdr:rowOff>
    </xdr:from>
    <xdr:ext cx="2028825" cy="381000"/>
    <xdr:sp>
      <xdr:nvSpPr>
        <xdr:cNvPr id="17" name="Shape 17"/>
        <xdr:cNvSpPr txBox="1"/>
      </xdr:nvSpPr>
      <xdr:spPr>
        <a:xfrm>
          <a:off x="4336350" y="3589500"/>
          <a:ext cx="2019300" cy="381000"/>
        </a:xfrm>
        <a:prstGeom prst="rect">
          <a:avLst/>
        </a:prstGeom>
        <a:solidFill>
          <a:srgbClr val="009999"/>
        </a:solidFill>
        <a:ln cap="flat" cmpd="sng" w="9525">
          <a:solidFill>
            <a:srgbClr val="00999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lang="en-US" sz="20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Instrucciones</a:t>
          </a:r>
          <a:endParaRPr sz="1400"/>
        </a:p>
      </xdr:txBody>
    </xdr:sp>
    <xdr:clientData fLocksWithSheet="0"/>
  </xdr:oneCellAnchor>
  <xdr:oneCellAnchor>
    <xdr:from>
      <xdr:col>1</xdr:col>
      <xdr:colOff>409575</xdr:colOff>
      <xdr:row>26</xdr:row>
      <xdr:rowOff>152400</xdr:rowOff>
    </xdr:from>
    <xdr:ext cx="2562225" cy="257175"/>
    <xdr:sp>
      <xdr:nvSpPr>
        <xdr:cNvPr id="18" name="Shape 18"/>
        <xdr:cNvSpPr txBox="1"/>
      </xdr:nvSpPr>
      <xdr:spPr>
        <a:xfrm>
          <a:off x="4069650" y="3656175"/>
          <a:ext cx="2552700" cy="247650"/>
        </a:xfrm>
        <a:prstGeom prst="rect">
          <a:avLst/>
        </a:prstGeom>
        <a:solidFill>
          <a:srgbClr val="009999"/>
        </a:solidFill>
        <a:ln cap="flat" cmpd="sng" w="9525">
          <a:solidFill>
            <a:srgbClr val="00999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Obs. Todos los datos son ficticios</a:t>
          </a:r>
          <a:endParaRPr sz="1400"/>
        </a:p>
      </xdr:txBody>
    </xdr:sp>
    <xdr:clientData fLocksWithSheet="0"/>
  </xdr:oneCellAnchor>
  <xdr:oneCellAnchor>
    <xdr:from>
      <xdr:col>0</xdr:col>
      <xdr:colOff>247650</xdr:colOff>
      <xdr:row>0</xdr:row>
      <xdr:rowOff>0</xdr:rowOff>
    </xdr:from>
    <xdr:ext cx="1038225" cy="981075"/>
    <xdr:pic>
      <xdr:nvPicPr>
        <xdr:cNvPr id="0" name="image5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504825</xdr:colOff>
      <xdr:row>4</xdr:row>
      <xdr:rowOff>152400</xdr:rowOff>
    </xdr:from>
    <xdr:ext cx="2581275" cy="3743325"/>
    <xdr:sp>
      <xdr:nvSpPr>
        <xdr:cNvPr id="19" name="Shape 19"/>
        <xdr:cNvSpPr txBox="1"/>
      </xdr:nvSpPr>
      <xdr:spPr>
        <a:xfrm>
          <a:off x="4060125" y="1913100"/>
          <a:ext cx="2571750" cy="3733800"/>
        </a:xfrm>
        <a:prstGeom prst="rect">
          <a:avLst/>
        </a:prstGeom>
        <a:solidFill>
          <a:schemeClr val="lt1"/>
        </a:solidFill>
        <a:ln cap="flat" cmpd="sng" w="9525">
          <a:solidFill>
            <a:srgbClr val="BABA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Observa</a:t>
          </a: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 el listado de alumnos de fce y realiza los siguienes ejercicios: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1. Configura la columna "O" que corresponde a la fecha de inscripción de alumnos con el formato de celdas "Fecha larga" que se encuentra en la pestaña incio en el apartado de número.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2. Configura la columna "P" que corresponde a Seña, con el formato de celdas moneda en </a:t>
          </a: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EUROS</a:t>
          </a:r>
          <a:r>
            <a:rPr b="0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 y coloque 3 decimales.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sz="1100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0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3. Utilizo 2 formatos distintos de bordes para resaltar la tabla.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b="0" sz="1100">
            <a:solidFill>
              <a:schemeClr val="dk1"/>
            </a:solidFill>
            <a:latin typeface="Tahoma"/>
            <a:ea typeface="Tahoma"/>
            <a:cs typeface="Tahoma"/>
            <a:sym typeface="Tahoma"/>
          </a:endParaRPr>
        </a:p>
      </xdr:txBody>
    </xdr:sp>
    <xdr:clientData fLocksWithSheet="0"/>
  </xdr:oneCellAnchor>
  <xdr:oneCellAnchor>
    <xdr:from>
      <xdr:col>2</xdr:col>
      <xdr:colOff>152400</xdr:colOff>
      <xdr:row>1</xdr:row>
      <xdr:rowOff>28575</xdr:rowOff>
    </xdr:from>
    <xdr:ext cx="2114550" cy="352425"/>
    <xdr:sp>
      <xdr:nvSpPr>
        <xdr:cNvPr id="20" name="Shape 20"/>
        <xdr:cNvSpPr txBox="1"/>
      </xdr:nvSpPr>
      <xdr:spPr>
        <a:xfrm>
          <a:off x="4293488" y="3608550"/>
          <a:ext cx="2105025" cy="342900"/>
        </a:xfrm>
        <a:prstGeom prst="rect">
          <a:avLst/>
        </a:prstGeom>
        <a:solidFill>
          <a:srgbClr val="009999"/>
        </a:solidFill>
        <a:ln cap="flat" cmpd="sng" w="9525">
          <a:solidFill>
            <a:srgbClr val="00999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lang="en-US" sz="20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Instrucciones</a:t>
          </a:r>
          <a:endParaRPr sz="1400"/>
        </a:p>
      </xdr:txBody>
    </xdr:sp>
    <xdr:clientData fLocksWithSheet="0"/>
  </xdr:oneCellAnchor>
  <xdr:oneCellAnchor>
    <xdr:from>
      <xdr:col>1</xdr:col>
      <xdr:colOff>409575</xdr:colOff>
      <xdr:row>26</xdr:row>
      <xdr:rowOff>152400</xdr:rowOff>
    </xdr:from>
    <xdr:ext cx="2562225" cy="257175"/>
    <xdr:sp>
      <xdr:nvSpPr>
        <xdr:cNvPr id="21" name="Shape 21"/>
        <xdr:cNvSpPr txBox="1"/>
      </xdr:nvSpPr>
      <xdr:spPr>
        <a:xfrm>
          <a:off x="4069650" y="3656175"/>
          <a:ext cx="2552700" cy="247650"/>
        </a:xfrm>
        <a:prstGeom prst="rect">
          <a:avLst/>
        </a:prstGeom>
        <a:solidFill>
          <a:srgbClr val="009999"/>
        </a:solidFill>
        <a:ln cap="flat" cmpd="sng" w="9525">
          <a:solidFill>
            <a:srgbClr val="00999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Obs. Todos los datos son ficticios</a:t>
          </a:r>
          <a:endParaRPr sz="1400"/>
        </a:p>
      </xdr:txBody>
    </xdr:sp>
    <xdr:clientData fLocksWithSheet="0"/>
  </xdr:oneCellAnchor>
  <xdr:oneCellAnchor>
    <xdr:from>
      <xdr:col>0</xdr:col>
      <xdr:colOff>247650</xdr:colOff>
      <xdr:row>0</xdr:row>
      <xdr:rowOff>0</xdr:rowOff>
    </xdr:from>
    <xdr:ext cx="1038225" cy="981075"/>
    <xdr:pic>
      <xdr:nvPicPr>
        <xdr:cNvPr id="0" name="image5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504825</xdr:colOff>
      <xdr:row>6</xdr:row>
      <xdr:rowOff>85725</xdr:rowOff>
    </xdr:from>
    <xdr:ext cx="2581275" cy="3362325"/>
    <xdr:sp>
      <xdr:nvSpPr>
        <xdr:cNvPr id="22" name="Shape 22"/>
        <xdr:cNvSpPr txBox="1"/>
      </xdr:nvSpPr>
      <xdr:spPr>
        <a:xfrm>
          <a:off x="4060125" y="2103600"/>
          <a:ext cx="2571750" cy="3352800"/>
        </a:xfrm>
        <a:prstGeom prst="rect">
          <a:avLst/>
        </a:prstGeom>
        <a:solidFill>
          <a:schemeClr val="lt1"/>
        </a:solidFill>
        <a:ln cap="flat" cmpd="sng" w="9525">
          <a:solidFill>
            <a:srgbClr val="BABABA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Observa</a:t>
          </a:r>
          <a:r>
            <a:rPr b="1"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 el listado de alumnos de fce y realiza los siguienes ejercicios: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1. Configura la columna "O" que corresponde a la fecha de inscripción de alumnos con el formato de celdas "Fecha corta" que se encuentra en la pestaña incio en el apartado de número.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2. Configura la columna "P" que corresponde a Seña, con el formato de celdas moneda en dólares, en caso de ser necesario elimina los decimales.</a:t>
          </a:r>
          <a:endParaRPr sz="1100">
            <a:latin typeface="Tahoma"/>
            <a:ea typeface="Tahoma"/>
            <a:cs typeface="Tahoma"/>
            <a:sym typeface="Tahoma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100">
            <a:latin typeface="Montserrat"/>
            <a:ea typeface="Montserrat"/>
            <a:cs typeface="Montserrat"/>
            <a:sym typeface="Montserrat"/>
          </a:endParaRPr>
        </a:p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dk1"/>
              </a:solidFill>
              <a:latin typeface="Montserrat"/>
              <a:ea typeface="Montserrat"/>
              <a:cs typeface="Montserrat"/>
              <a:sym typeface="Montserrat"/>
            </a:rPr>
            <a:t>3. </a:t>
          </a:r>
          <a:r>
            <a:rPr lang="en-US" sz="1100">
              <a:solidFill>
                <a:schemeClr val="dk1"/>
              </a:solidFill>
              <a:latin typeface="Tahoma"/>
              <a:ea typeface="Tahoma"/>
              <a:cs typeface="Tahoma"/>
              <a:sym typeface="Tahoma"/>
            </a:rPr>
            <a:t>Relleno la columna G, y coloco bordes derecho a la tabla. Elimino la columna "Condición"</a:t>
          </a:r>
          <a:endParaRPr sz="1400"/>
        </a:p>
      </xdr:txBody>
    </xdr:sp>
    <xdr:clientData fLocksWithSheet="0"/>
  </xdr:oneCellAnchor>
  <xdr:oneCellAnchor>
    <xdr:from>
      <xdr:col>0</xdr:col>
      <xdr:colOff>409575</xdr:colOff>
      <xdr:row>4</xdr:row>
      <xdr:rowOff>57150</xdr:rowOff>
    </xdr:from>
    <xdr:ext cx="2105025" cy="352425"/>
    <xdr:sp>
      <xdr:nvSpPr>
        <xdr:cNvPr id="23" name="Shape 23"/>
        <xdr:cNvSpPr txBox="1"/>
      </xdr:nvSpPr>
      <xdr:spPr>
        <a:xfrm>
          <a:off x="4298250" y="3608550"/>
          <a:ext cx="2095500" cy="342900"/>
        </a:xfrm>
        <a:prstGeom prst="rect">
          <a:avLst/>
        </a:prstGeom>
        <a:solidFill>
          <a:srgbClr val="009999"/>
        </a:solidFill>
        <a:ln cap="flat" cmpd="sng" w="9525">
          <a:solidFill>
            <a:srgbClr val="00999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b="1" lang="en-US" sz="20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Instrucciones</a:t>
          </a:r>
          <a:endParaRPr sz="1400"/>
        </a:p>
      </xdr:txBody>
    </xdr:sp>
    <xdr:clientData fLocksWithSheet="0"/>
  </xdr:oneCellAnchor>
  <xdr:oneCellAnchor>
    <xdr:from>
      <xdr:col>1</xdr:col>
      <xdr:colOff>409575</xdr:colOff>
      <xdr:row>26</xdr:row>
      <xdr:rowOff>152400</xdr:rowOff>
    </xdr:from>
    <xdr:ext cx="2562225" cy="257175"/>
    <xdr:sp>
      <xdr:nvSpPr>
        <xdr:cNvPr id="24" name="Shape 24"/>
        <xdr:cNvSpPr txBox="1"/>
      </xdr:nvSpPr>
      <xdr:spPr>
        <a:xfrm>
          <a:off x="4069650" y="3656175"/>
          <a:ext cx="2552700" cy="247650"/>
        </a:xfrm>
        <a:prstGeom prst="rect">
          <a:avLst/>
        </a:prstGeom>
        <a:solidFill>
          <a:srgbClr val="009999"/>
        </a:solidFill>
        <a:ln cap="flat" cmpd="sng" w="9525">
          <a:solidFill>
            <a:srgbClr val="009999"/>
          </a:solidFill>
          <a:prstDash val="solid"/>
          <a:round/>
          <a:headEnd len="sm" w="sm" type="none"/>
          <a:tailEnd len="sm" w="sm" type="none"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chemeClr val="lt1"/>
              </a:solidFill>
              <a:latin typeface="Montserrat"/>
              <a:ea typeface="Montserrat"/>
              <a:cs typeface="Montserrat"/>
              <a:sym typeface="Montserrat"/>
            </a:rPr>
            <a:t>Obs. Todos los datos son ficticios</a:t>
          </a:r>
          <a:endParaRPr sz="1400"/>
        </a:p>
      </xdr:txBody>
    </xdr:sp>
    <xdr:clientData fLocksWithSheet="0"/>
  </xdr:oneCellAnchor>
  <xdr:oneCellAnchor>
    <xdr:from>
      <xdr:col>0</xdr:col>
      <xdr:colOff>247650</xdr:colOff>
      <xdr:row>0</xdr:row>
      <xdr:rowOff>0</xdr:rowOff>
    </xdr:from>
    <xdr:ext cx="1038225" cy="981075"/>
    <xdr:pic>
      <xdr:nvPicPr>
        <xdr:cNvPr id="0" name="image5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9999"/>
    <pageSetUpPr/>
  </sheetPr>
  <sheetViews>
    <sheetView showGridLines="0" workbookViewId="0"/>
  </sheetViews>
  <sheetFormatPr customHeight="1" defaultColWidth="12.63" defaultRowHeight="15.0"/>
  <cols>
    <col customWidth="1" min="1" max="26" width="10.13"/>
  </cols>
  <sheetData>
    <row r="1" ht="13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/>
      <c r="B2" s="2"/>
      <c r="C2" s="2"/>
      <c r="D2" s="2"/>
      <c r="E2" s="3" t="s">
        <v>0</v>
      </c>
      <c r="F2" s="4"/>
      <c r="G2" s="4"/>
      <c r="H2" s="4"/>
      <c r="I2" s="4"/>
      <c r="J2" s="4"/>
      <c r="K2" s="4"/>
      <c r="L2" s="4"/>
      <c r="M2" s="4"/>
      <c r="N2" s="4"/>
      <c r="O2" s="5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2"/>
      <c r="B3" s="2"/>
      <c r="C3" s="2"/>
      <c r="D3" s="2"/>
      <c r="E3" s="6"/>
      <c r="O3" s="7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2"/>
      <c r="B4" s="2"/>
      <c r="C4" s="2"/>
      <c r="D4" s="2"/>
      <c r="E4" s="6"/>
      <c r="O4" s="7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"/>
      <c r="B5" s="2"/>
      <c r="C5" s="2"/>
      <c r="D5" s="2"/>
      <c r="E5" s="6"/>
      <c r="O5" s="7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"/>
      <c r="B6" s="2"/>
      <c r="C6" s="2"/>
      <c r="D6" s="2"/>
      <c r="E6" s="8"/>
      <c r="F6" s="9"/>
      <c r="G6" s="9"/>
      <c r="H6" s="9"/>
      <c r="I6" s="9"/>
      <c r="J6" s="9"/>
      <c r="K6" s="9"/>
      <c r="L6" s="9"/>
      <c r="M6" s="9"/>
      <c r="N6" s="9"/>
      <c r="O6" s="10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3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3.5" customHeight="1">
      <c r="A8" s="11"/>
      <c r="B8" s="12"/>
      <c r="C8" s="12"/>
      <c r="D8" s="1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3.5" customHeight="1">
      <c r="A9" s="1"/>
      <c r="B9" s="14" t="s">
        <v>1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5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3.5" customHeight="1">
      <c r="A10" s="1"/>
      <c r="B10" s="6"/>
      <c r="O10" s="7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3.5" customHeight="1">
      <c r="A11" s="1"/>
      <c r="B11" s="6"/>
      <c r="O11" s="7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3.5" customHeight="1">
      <c r="A12" s="1"/>
      <c r="B12" s="6"/>
      <c r="O12" s="7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3.5" customHeight="1">
      <c r="A13" s="1"/>
      <c r="B13" s="6"/>
      <c r="O13" s="7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3.5" customHeight="1">
      <c r="A14" s="1"/>
      <c r="B14" s="6"/>
      <c r="O14" s="7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3.5" customHeight="1">
      <c r="A15" s="1"/>
      <c r="B15" s="6"/>
      <c r="O15" s="7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3.5" customHeight="1">
      <c r="A16" s="1"/>
      <c r="B16" s="6"/>
      <c r="O16" s="7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3.5" customHeight="1">
      <c r="A17" s="1"/>
      <c r="B17" s="6"/>
      <c r="O17" s="7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3.5" customHeight="1">
      <c r="A18" s="1"/>
      <c r="B18" s="6"/>
      <c r="O18" s="7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3.5" customHeight="1">
      <c r="A19" s="1"/>
      <c r="B19" s="6"/>
      <c r="O19" s="7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3.5" customHeight="1">
      <c r="A20" s="1"/>
      <c r="B20" s="6"/>
      <c r="O20" s="7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3.5" customHeight="1">
      <c r="A21" s="1"/>
      <c r="B21" s="8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10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3.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3.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3.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3.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3.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3.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3.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3.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3.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3.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3.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3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3.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3.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3.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3.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3.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3.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3.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3.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3.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3.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3.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3.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3.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3.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3.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3.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3.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3.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3.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3.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3.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3.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3.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3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3.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3.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3.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3.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3.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3.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3.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3.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3.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3.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3.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3.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3.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3.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3.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3.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3.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3.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3.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3.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3.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3.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3.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3.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3.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3.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3.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3.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3.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3.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3.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3.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3.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3.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3.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3.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3.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3.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3.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3.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3.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3.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3.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3.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3.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3.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3.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3.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3.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3.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3.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3.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3.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3.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3.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3.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3.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3.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3.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3.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3.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3.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3.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3.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3.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3.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3.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3.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3.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3.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3.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3.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3.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3.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3.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3.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3.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3.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3.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3.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3.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3.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3.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3.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3.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3.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3.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3.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3.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3.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3.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3.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3.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3.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3.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3.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3.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3.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3.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3.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3.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3.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3.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3.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3.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3.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3.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3.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3.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3.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3.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3.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3.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3.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3.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3.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3.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3.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3.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3.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3.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3.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3.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3.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3.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3.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3.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3.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3.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3.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3.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3.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3.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3.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3.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3.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3.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3.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3.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3.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3.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3.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3.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3.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3.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3.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3.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3.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3.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3.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3.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3.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3.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3.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3.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3.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3.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3.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3.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3.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3.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3.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3.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3.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3.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3.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3.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3.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3.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3.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3.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3.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3.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3.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3.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3.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3.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3.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3.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3.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3.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3.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3.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3.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3.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3.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3.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3.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3.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3.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3.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3.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3.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3.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3.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3.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3.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3.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3.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3.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3.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3.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3.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3.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3.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3.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3.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3.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3.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3.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3.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3.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3.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3.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3.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3.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3.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3.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3.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3.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3.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3.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3.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3.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3.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3.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3.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3.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3.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3.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3.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3.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3.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3.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3.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3.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3.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3.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3.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3.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3.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3.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3.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3.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3.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3.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3.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3.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3.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3.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3.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3.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3.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3.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3.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3.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3.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3.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3.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3.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3.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3.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3.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3.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3.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3.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3.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3.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3.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3.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3.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3.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3.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3.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3.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3.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3.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3.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3.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3.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3.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3.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3.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3.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3.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3.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3.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3.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3.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3.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3.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3.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3.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3.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3.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3.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3.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3.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3.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3.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3.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3.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3.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3.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3.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3.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3.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3.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3.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3.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3.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3.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3.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3.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3.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3.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3.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3.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3.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3.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3.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3.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3.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3.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3.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3.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3.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3.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3.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3.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3.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3.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3.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3.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3.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3.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3.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3.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3.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3.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3.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3.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3.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3.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3.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3.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3.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3.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3.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3.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3.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3.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3.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3.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3.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3.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3.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3.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3.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3.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3.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3.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3.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3.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3.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3.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3.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3.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3.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3.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3.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3.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3.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3.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3.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3.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3.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3.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3.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3.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3.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3.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3.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3.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3.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3.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3.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3.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3.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3.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3.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3.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3.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3.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3.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3.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3.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3.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3.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3.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3.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3.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3.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3.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3.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3.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3.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3.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3.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3.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3.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3.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3.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3.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3.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3.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3.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3.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3.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3.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3.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3.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3.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3.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3.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3.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3.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3.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3.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3.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3.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3.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3.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3.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3.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3.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3.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3.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3.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3.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3.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3.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3.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3.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3.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3.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3.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3.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3.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3.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3.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3.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3.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3.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3.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3.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3.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3.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3.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3.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3.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3.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3.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3.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3.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3.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3.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3.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3.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3.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3.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3.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3.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3.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3.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3.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3.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3.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3.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3.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3.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3.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3.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3.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3.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3.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3.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3.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3.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3.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3.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3.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3.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3.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3.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3.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3.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3.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3.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3.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3.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3.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3.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3.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3.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3.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3.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3.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3.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3.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3.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3.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3.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3.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3.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3.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3.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3.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3.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3.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3.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3.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3.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3.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3.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3.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3.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3.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3.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3.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3.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3.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3.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3.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3.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3.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3.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3.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3.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3.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3.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3.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3.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3.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3.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3.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3.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3.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3.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3.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3.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3.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3.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3.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3.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3.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3.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3.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3.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3.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3.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3.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3.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3.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3.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3.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3.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3.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3.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3.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3.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3.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3.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3.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3.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3.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3.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3.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3.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3.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3.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3.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3.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3.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3.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3.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3.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3.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3.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3.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3.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3.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3.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3.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3.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3.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3.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3.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3.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3.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3.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3.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3.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3.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3.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3.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3.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3.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3.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3.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3.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3.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3.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3.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3.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3.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3.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3.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3.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3.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3.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3.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3.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3.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3.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3.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3.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3.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3.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3.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3.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3.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3.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3.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3.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3.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3.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3.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3.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3.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3.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3.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3.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3.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3.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3.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3.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3.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3.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3.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3.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3.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3.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3.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3.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3.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3.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3.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3.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3.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3.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3.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3.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3.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3.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3.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3.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3.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3.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3.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3.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3.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3.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3.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3.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3.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3.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3.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3.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3.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3.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3.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3.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3.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3.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3.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3.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3.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3.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3.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3.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3.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3.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3.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3.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3.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3.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3.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3.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3.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3.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3.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3.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3.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3.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3.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3.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3.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3.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3.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3.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3.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3.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3.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3.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3.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3.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3.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3.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3.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3.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3.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3.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3.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3.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3.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3.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3.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3.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3.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3.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3.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3.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3.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3.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3.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3.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3.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3.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3.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3.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3.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3.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3.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3.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3.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3.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3.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3.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3.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3.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3.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3.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3.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3.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3.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3.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3.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3.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3.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3.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3.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3.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3.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3.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3.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3.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3.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3.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3.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3.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3.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3.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3.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3.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3.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3.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3.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3.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3.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3.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3.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3.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3.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3.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3.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3.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3.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3.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3.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3.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3.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3.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3.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3.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3.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3.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3.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3.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3.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3.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3.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3.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3.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3.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3.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3.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3.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3.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3.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3.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3.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3.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3.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3.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3.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3.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3.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3.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3.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3.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3.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3.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3.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3.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3.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3.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3.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3.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3.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3.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3.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3.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3.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3.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3.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3.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3.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3.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3.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3.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3.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3.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3.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3.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3.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3.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3.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3.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3.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3.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3.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3.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3.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3.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3.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3.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3.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3.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3.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3.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3.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3.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3.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3.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3.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3.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3.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3.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3.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3.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3.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3.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3.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3.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3.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3.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3.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3.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3.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3.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3.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3.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3.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3.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3.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3.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3.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3.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3.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3.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3.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3.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3.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3.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3.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3.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3.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3.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3.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3.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3.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3.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3.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3.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3.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3.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3.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3.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3.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3.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3.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3.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3.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3.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3.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3.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3.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3.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3.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3.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3.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3.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3.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3.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3.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3.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3.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3.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3.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3.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3.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3.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3.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3.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3.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3.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3.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3.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3.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ht="13.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ht="13.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ht="13.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3">
    <mergeCell ref="E2:O6"/>
    <mergeCell ref="A8:D8"/>
    <mergeCell ref="B9:O21"/>
  </mergeCells>
  <printOptions/>
  <pageMargins bottom="0.75" footer="0.0" header="0.0" left="0.7" right="0.7" top="0.75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9999"/>
    <pageSetUpPr/>
  </sheetPr>
  <sheetViews>
    <sheetView showGridLines="0" workbookViewId="0"/>
  </sheetViews>
  <sheetFormatPr customHeight="1" defaultColWidth="12.63" defaultRowHeight="15.0"/>
  <cols>
    <col customWidth="1" min="1" max="6" width="10.13"/>
    <col customWidth="1" min="7" max="7" width="3.25"/>
    <col customWidth="1" min="8" max="8" width="8.38"/>
    <col customWidth="1" min="9" max="9" width="10.13"/>
    <col customWidth="1" min="10" max="10" width="8.63"/>
    <col customWidth="1" min="11" max="11" width="12.25"/>
    <col customWidth="1" min="12" max="12" width="10.5"/>
    <col customWidth="1" min="13" max="13" width="16.38"/>
    <col customWidth="1" min="14" max="14" width="11.88"/>
    <col customWidth="1" min="15" max="15" width="22.13"/>
    <col customWidth="1" min="16" max="16" width="2.63"/>
    <col customWidth="1" min="17" max="17" width="2.88"/>
    <col customWidth="1" min="18" max="18" width="18.75"/>
    <col customWidth="1" min="19" max="19" width="17.38"/>
    <col customWidth="1" min="20" max="20" width="13.5"/>
    <col customWidth="1" min="21" max="21" width="1.88"/>
    <col customWidth="1" min="22" max="26" width="10.13"/>
  </cols>
  <sheetData>
    <row r="1" ht="13.5" customHeight="1">
      <c r="A1" s="1"/>
      <c r="B1" s="1"/>
      <c r="C1" s="1"/>
      <c r="D1" s="1"/>
      <c r="E1" s="1"/>
      <c r="F1" s="29"/>
      <c r="G1" s="35"/>
      <c r="H1" s="35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ht="13.5" customHeight="1">
      <c r="A2" s="2"/>
      <c r="B2" s="2"/>
      <c r="C2" s="1"/>
      <c r="D2" s="1"/>
      <c r="E2" s="1"/>
      <c r="F2" s="29"/>
      <c r="G2" s="29"/>
      <c r="H2" s="36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ht="21.75" customHeight="1">
      <c r="A3" s="2"/>
      <c r="B3" s="2"/>
      <c r="C3" s="1"/>
      <c r="D3" s="1"/>
      <c r="E3" s="1"/>
      <c r="F3" s="29"/>
      <c r="G3" s="29"/>
      <c r="H3" s="37"/>
      <c r="I3" s="26" t="s">
        <v>103</v>
      </c>
      <c r="J3" s="26">
        <v>0.7104166666666667</v>
      </c>
      <c r="K3" s="26">
        <v>0.7534722222222222</v>
      </c>
      <c r="L3" s="26">
        <v>0.7743055555555555</v>
      </c>
      <c r="M3" s="26">
        <v>0.7534722222222222</v>
      </c>
      <c r="N3" s="26">
        <v>0.7916666666666666</v>
      </c>
      <c r="O3" s="26">
        <v>0.7986111111111112</v>
      </c>
      <c r="P3" s="26">
        <v>0.8048611111111111</v>
      </c>
      <c r="Q3" s="26">
        <v>0.8125</v>
      </c>
      <c r="R3" s="26">
        <v>0.8229166666666666</v>
      </c>
      <c r="S3" s="26">
        <v>0.842824074074074</v>
      </c>
      <c r="T3" s="26">
        <v>0.855446127946128</v>
      </c>
      <c r="U3" s="26">
        <v>0.868068181818182</v>
      </c>
      <c r="V3" s="29"/>
      <c r="W3" s="29"/>
      <c r="X3" s="29"/>
      <c r="Y3" s="29"/>
      <c r="Z3" s="29"/>
    </row>
    <row r="4" ht="13.5" customHeight="1">
      <c r="A4" s="2"/>
      <c r="B4" s="2"/>
      <c r="C4" s="1"/>
      <c r="D4" s="1"/>
      <c r="E4" s="1"/>
      <c r="F4" s="29"/>
      <c r="G4" s="29"/>
      <c r="H4" s="37"/>
      <c r="I4" s="37" t="s">
        <v>104</v>
      </c>
      <c r="J4" s="38">
        <v>41640.0</v>
      </c>
      <c r="K4" s="38">
        <v>41671.0</v>
      </c>
      <c r="L4" s="38">
        <v>41699.0</v>
      </c>
      <c r="M4" s="38">
        <v>41730.0</v>
      </c>
      <c r="N4" s="38">
        <v>41760.0</v>
      </c>
      <c r="O4" s="38">
        <v>41791.0</v>
      </c>
      <c r="P4" s="38">
        <v>41821.0</v>
      </c>
      <c r="Q4" s="38">
        <v>41852.0</v>
      </c>
      <c r="R4" s="38">
        <v>41883.0</v>
      </c>
      <c r="S4" s="38">
        <v>41913.0</v>
      </c>
      <c r="T4" s="38">
        <v>41944.0</v>
      </c>
      <c r="U4" s="38">
        <v>41974.0</v>
      </c>
      <c r="V4" s="29"/>
      <c r="W4" s="29"/>
      <c r="X4" s="29"/>
      <c r="Y4" s="29"/>
      <c r="Z4" s="29"/>
    </row>
    <row r="5" ht="13.5" customHeight="1">
      <c r="A5" s="1"/>
      <c r="B5" s="1"/>
      <c r="C5" s="1"/>
      <c r="D5" s="1"/>
      <c r="E5" s="1"/>
      <c r="F5" s="29"/>
      <c r="G5" s="29"/>
      <c r="H5" s="37"/>
      <c r="I5" s="37" t="s">
        <v>105</v>
      </c>
      <c r="J5" s="39">
        <v>400.0</v>
      </c>
      <c r="K5" s="39">
        <v>450.0</v>
      </c>
      <c r="L5" s="39">
        <v>700.0</v>
      </c>
      <c r="M5" s="39">
        <v>200.0</v>
      </c>
      <c r="N5" s="39">
        <v>1800.0</v>
      </c>
      <c r="O5" s="39">
        <v>1520.0</v>
      </c>
      <c r="P5" s="39">
        <v>1520.0</v>
      </c>
      <c r="Q5" s="39">
        <v>1520.0</v>
      </c>
      <c r="R5" s="39">
        <v>1520.0</v>
      </c>
      <c r="S5" s="39">
        <v>1520.0</v>
      </c>
      <c r="T5" s="39">
        <v>1520.0</v>
      </c>
      <c r="U5" s="39">
        <v>1520.0</v>
      </c>
      <c r="V5" s="29"/>
      <c r="W5" s="29"/>
      <c r="X5" s="29"/>
      <c r="Y5" s="29"/>
      <c r="Z5" s="29"/>
    </row>
    <row r="6" ht="13.5" customHeight="1">
      <c r="A6" s="1"/>
      <c r="B6" s="32"/>
      <c r="C6" s="1"/>
      <c r="D6" s="1"/>
      <c r="E6" s="1"/>
      <c r="F6" s="29"/>
      <c r="G6" s="29"/>
      <c r="H6" s="37"/>
      <c r="I6" s="37" t="s">
        <v>106</v>
      </c>
      <c r="J6" s="39">
        <v>850.0</v>
      </c>
      <c r="K6" s="39">
        <v>1800.0</v>
      </c>
      <c r="L6" s="39">
        <v>1800.0</v>
      </c>
      <c r="M6" s="39">
        <v>1800.0</v>
      </c>
      <c r="N6" s="39">
        <v>1800.0</v>
      </c>
      <c r="O6" s="39">
        <v>1800.0</v>
      </c>
      <c r="P6" s="39">
        <v>1900.0</v>
      </c>
      <c r="Q6" s="39">
        <v>2000.0</v>
      </c>
      <c r="R6" s="39">
        <v>2100.0</v>
      </c>
      <c r="S6" s="39">
        <v>2200.0</v>
      </c>
      <c r="T6" s="39">
        <v>2300.0</v>
      </c>
      <c r="U6" s="39">
        <v>2400.0</v>
      </c>
      <c r="V6" s="29"/>
      <c r="W6" s="29"/>
      <c r="X6" s="29"/>
      <c r="Y6" s="29"/>
      <c r="Z6" s="29"/>
    </row>
    <row r="7" ht="13.5" customHeight="1">
      <c r="A7" s="1"/>
      <c r="B7" s="1"/>
      <c r="C7" s="1"/>
      <c r="D7" s="1"/>
      <c r="E7" s="1"/>
      <c r="F7" s="29"/>
      <c r="G7" s="29"/>
      <c r="H7" s="37"/>
      <c r="I7" s="37" t="s">
        <v>107</v>
      </c>
      <c r="J7" s="39">
        <v>1000.0</v>
      </c>
      <c r="K7" s="39">
        <v>1200.0</v>
      </c>
      <c r="L7" s="39">
        <v>1000.0</v>
      </c>
      <c r="M7" s="39">
        <v>1200.0</v>
      </c>
      <c r="N7" s="39">
        <v>1250.0</v>
      </c>
      <c r="O7" s="39">
        <v>1200.0</v>
      </c>
      <c r="P7" s="39">
        <v>1250.0</v>
      </c>
      <c r="Q7" s="39">
        <v>1300.0</v>
      </c>
      <c r="R7" s="39">
        <v>1350.0</v>
      </c>
      <c r="S7" s="39">
        <v>1400.0</v>
      </c>
      <c r="T7" s="39">
        <v>1450.0</v>
      </c>
      <c r="U7" s="39">
        <v>1500.0</v>
      </c>
      <c r="V7" s="29"/>
      <c r="W7" s="29"/>
      <c r="X7" s="29"/>
      <c r="Y7" s="29"/>
      <c r="Z7" s="29"/>
    </row>
    <row r="8" ht="71.25" customHeight="1">
      <c r="A8" s="1"/>
      <c r="B8" s="1"/>
      <c r="C8" s="1"/>
      <c r="D8" s="1"/>
      <c r="E8" s="1"/>
      <c r="F8" s="29"/>
      <c r="G8" s="29"/>
      <c r="H8" s="37"/>
      <c r="I8" s="37" t="s">
        <v>108</v>
      </c>
      <c r="J8" s="39">
        <v>1800.0</v>
      </c>
      <c r="K8" s="39">
        <v>1800.0</v>
      </c>
      <c r="L8" s="39">
        <v>1850.0</v>
      </c>
      <c r="M8" s="39">
        <v>1800.0</v>
      </c>
      <c r="N8" s="39">
        <v>1700.0</v>
      </c>
      <c r="O8" s="39">
        <v>1750.0</v>
      </c>
      <c r="P8" s="39">
        <v>1700.0</v>
      </c>
      <c r="Q8" s="39">
        <v>1900.0</v>
      </c>
      <c r="R8" s="39">
        <v>1800.0</v>
      </c>
      <c r="S8" s="39">
        <v>1800.0</v>
      </c>
      <c r="T8" s="39">
        <v>1800.0</v>
      </c>
      <c r="U8" s="39">
        <v>1800.0</v>
      </c>
      <c r="V8" s="29"/>
      <c r="W8" s="29"/>
      <c r="X8" s="29"/>
      <c r="Y8" s="29"/>
      <c r="Z8" s="29"/>
    </row>
    <row r="9" ht="13.5" customHeight="1">
      <c r="A9" s="1"/>
      <c r="B9" s="1"/>
      <c r="C9" s="1"/>
      <c r="D9" s="1"/>
      <c r="E9" s="1"/>
      <c r="F9" s="29"/>
      <c r="G9" s="29"/>
      <c r="H9" s="37"/>
      <c r="I9" s="37" t="s">
        <v>109</v>
      </c>
      <c r="J9" s="39">
        <v>5000.0</v>
      </c>
      <c r="K9" s="39">
        <v>5200.0</v>
      </c>
      <c r="L9" s="39">
        <v>6000.0</v>
      </c>
      <c r="M9" s="39">
        <v>6500.0</v>
      </c>
      <c r="N9" s="39">
        <v>850.0</v>
      </c>
      <c r="O9" s="39">
        <v>900.0</v>
      </c>
      <c r="P9" s="39">
        <v>950.0</v>
      </c>
      <c r="Q9" s="39">
        <v>800.0</v>
      </c>
      <c r="R9" s="39">
        <v>5500.0</v>
      </c>
      <c r="S9" s="39">
        <v>2500.0</v>
      </c>
      <c r="T9" s="39">
        <v>7000.0</v>
      </c>
      <c r="U9" s="39">
        <v>7800.0</v>
      </c>
      <c r="V9" s="29"/>
      <c r="W9" s="29"/>
      <c r="X9" s="29"/>
      <c r="Y9" s="29"/>
      <c r="Z9" s="29"/>
    </row>
    <row r="10" ht="13.5" customHeight="1">
      <c r="A10" s="1"/>
      <c r="B10" s="1"/>
      <c r="C10" s="1"/>
      <c r="D10" s="1"/>
      <c r="E10" s="1"/>
      <c r="F10" s="29"/>
      <c r="G10" s="29"/>
      <c r="H10" s="37"/>
      <c r="I10" s="37" t="s">
        <v>110</v>
      </c>
      <c r="J10" s="39">
        <v>5250.0</v>
      </c>
      <c r="K10" s="39">
        <v>5200.0</v>
      </c>
      <c r="L10" s="39">
        <v>5000.0</v>
      </c>
      <c r="M10" s="39">
        <v>6000.0</v>
      </c>
      <c r="N10" s="39">
        <v>6250.0</v>
      </c>
      <c r="O10" s="39">
        <v>3700.0</v>
      </c>
      <c r="P10" s="39">
        <v>3700.0</v>
      </c>
      <c r="Q10" s="39">
        <v>3700.0</v>
      </c>
      <c r="R10" s="39">
        <v>3700.0</v>
      </c>
      <c r="S10" s="39">
        <v>3700.0</v>
      </c>
      <c r="T10" s="39">
        <v>3700.0</v>
      </c>
      <c r="U10" s="39">
        <v>3700.0</v>
      </c>
      <c r="V10" s="29"/>
      <c r="W10" s="29"/>
      <c r="X10" s="29"/>
      <c r="Y10" s="29"/>
      <c r="Z10" s="29"/>
    </row>
    <row r="11" ht="13.5" customHeight="1">
      <c r="A11" s="1"/>
      <c r="B11" s="1"/>
      <c r="C11" s="1"/>
      <c r="D11" s="1"/>
      <c r="E11" s="1"/>
      <c r="F11" s="29"/>
      <c r="G11" s="29"/>
      <c r="H11" s="37"/>
      <c r="I11" s="37" t="s">
        <v>111</v>
      </c>
      <c r="J11" s="39">
        <v>700.0</v>
      </c>
      <c r="K11" s="39">
        <v>700.0</v>
      </c>
      <c r="L11" s="39">
        <v>750.0</v>
      </c>
      <c r="M11" s="39">
        <v>780.0</v>
      </c>
      <c r="N11" s="39">
        <v>780.0</v>
      </c>
      <c r="O11" s="39">
        <v>1000.0</v>
      </c>
      <c r="P11" s="39">
        <v>1500.0</v>
      </c>
      <c r="Q11" s="39">
        <v>780.0</v>
      </c>
      <c r="R11" s="39">
        <v>750.0</v>
      </c>
      <c r="S11" s="39">
        <v>790.0</v>
      </c>
      <c r="T11" s="39">
        <v>780.0</v>
      </c>
      <c r="U11" s="39">
        <v>780.0</v>
      </c>
      <c r="V11" s="29"/>
      <c r="W11" s="29"/>
      <c r="X11" s="29"/>
      <c r="Y11" s="29"/>
      <c r="Z11" s="29"/>
    </row>
    <row r="12" ht="39.0" customHeight="1">
      <c r="A12" s="1"/>
      <c r="B12" s="1"/>
      <c r="C12" s="1"/>
      <c r="D12" s="1"/>
      <c r="E12" s="1"/>
      <c r="F12" s="29"/>
      <c r="G12" s="29"/>
      <c r="H12" s="37"/>
      <c r="I12" s="37" t="s">
        <v>112</v>
      </c>
      <c r="J12" s="39">
        <v>950.0</v>
      </c>
      <c r="K12" s="39">
        <v>950.0</v>
      </c>
      <c r="L12" s="39">
        <v>900.0</v>
      </c>
      <c r="M12" s="39">
        <v>920.0</v>
      </c>
      <c r="N12" s="39">
        <v>920.0</v>
      </c>
      <c r="O12" s="39">
        <v>980.0</v>
      </c>
      <c r="P12" s="39">
        <v>990.0</v>
      </c>
      <c r="Q12" s="39">
        <v>370.0</v>
      </c>
      <c r="R12" s="39">
        <v>800.0</v>
      </c>
      <c r="S12" s="39">
        <v>1500.0</v>
      </c>
      <c r="T12" s="39">
        <v>1500.0</v>
      </c>
      <c r="U12" s="39">
        <v>1500.0</v>
      </c>
      <c r="V12" s="29"/>
      <c r="W12" s="29"/>
      <c r="X12" s="29"/>
      <c r="Y12" s="29"/>
      <c r="Z12" s="29"/>
    </row>
    <row r="13" ht="13.5" customHeight="1">
      <c r="A13" s="1"/>
      <c r="B13" s="1"/>
      <c r="C13" s="1"/>
      <c r="D13" s="1"/>
      <c r="E13" s="1"/>
      <c r="F13" s="29"/>
      <c r="G13" s="29"/>
      <c r="H13" s="37"/>
      <c r="I13" s="37" t="s">
        <v>113</v>
      </c>
      <c r="J13" s="39">
        <v>850.0</v>
      </c>
      <c r="K13" s="39">
        <v>950.0</v>
      </c>
      <c r="L13" s="39">
        <v>900.0</v>
      </c>
      <c r="M13" s="39">
        <v>980.0</v>
      </c>
      <c r="N13" s="39">
        <v>950.0</v>
      </c>
      <c r="O13" s="39">
        <v>980.0</v>
      </c>
      <c r="P13" s="39">
        <v>950.0</v>
      </c>
      <c r="Q13" s="39">
        <v>800.0</v>
      </c>
      <c r="R13" s="39">
        <v>5000.0</v>
      </c>
      <c r="S13" s="39">
        <v>850.0</v>
      </c>
      <c r="T13" s="39">
        <v>850.0</v>
      </c>
      <c r="U13" s="39">
        <v>850.0</v>
      </c>
      <c r="V13" s="29"/>
      <c r="W13" s="29"/>
      <c r="X13" s="29"/>
      <c r="Y13" s="29"/>
      <c r="Z13" s="29"/>
    </row>
    <row r="14" ht="13.5" customHeight="1">
      <c r="A14" s="1"/>
      <c r="B14" s="1"/>
      <c r="C14" s="1"/>
      <c r="D14" s="1"/>
      <c r="E14" s="1"/>
      <c r="F14" s="29"/>
      <c r="G14" s="29"/>
      <c r="H14" s="37"/>
      <c r="I14" s="37" t="s">
        <v>114</v>
      </c>
      <c r="J14" s="39">
        <v>2500.0</v>
      </c>
      <c r="K14" s="39">
        <v>950.0</v>
      </c>
      <c r="L14" s="39">
        <v>2300.0</v>
      </c>
      <c r="M14" s="39">
        <v>2350.0</v>
      </c>
      <c r="N14" s="39">
        <v>2500.0</v>
      </c>
      <c r="O14" s="39">
        <v>2500.0</v>
      </c>
      <c r="P14" s="39">
        <v>2500.0</v>
      </c>
      <c r="Q14" s="39">
        <v>2500.0</v>
      </c>
      <c r="R14" s="39">
        <v>2500.0</v>
      </c>
      <c r="S14" s="39">
        <v>2500.0</v>
      </c>
      <c r="T14" s="39">
        <v>2500.0</v>
      </c>
      <c r="U14" s="39">
        <v>2500.0</v>
      </c>
      <c r="V14" s="29"/>
      <c r="W14" s="29"/>
      <c r="X14" s="29"/>
      <c r="Y14" s="29"/>
      <c r="Z14" s="29"/>
    </row>
    <row r="15" ht="13.5" customHeight="1">
      <c r="A15" s="1"/>
      <c r="B15" s="1"/>
      <c r="C15" s="1"/>
      <c r="D15" s="1"/>
      <c r="E15" s="1"/>
      <c r="F15" s="29"/>
      <c r="G15" s="29"/>
      <c r="H15" s="37"/>
      <c r="I15" s="37" t="s">
        <v>115</v>
      </c>
      <c r="J15" s="39">
        <v>3200.0</v>
      </c>
      <c r="K15" s="39">
        <v>3500.0</v>
      </c>
      <c r="L15" s="39">
        <v>3250.0</v>
      </c>
      <c r="M15" s="39">
        <v>3300.0</v>
      </c>
      <c r="N15" s="39">
        <v>3350.0</v>
      </c>
      <c r="O15" s="39">
        <v>3400.0</v>
      </c>
      <c r="P15" s="39">
        <v>3450.0</v>
      </c>
      <c r="Q15" s="39">
        <v>3500.0</v>
      </c>
      <c r="R15" s="39">
        <v>3550.0</v>
      </c>
      <c r="S15" s="39">
        <v>3600.0</v>
      </c>
      <c r="T15" s="39">
        <v>3600.0</v>
      </c>
      <c r="U15" s="39">
        <v>3600.0</v>
      </c>
      <c r="V15" s="29"/>
      <c r="W15" s="29"/>
      <c r="X15" s="29"/>
      <c r="Y15" s="29"/>
      <c r="Z15" s="29"/>
    </row>
    <row r="16" ht="42.0" customHeight="1">
      <c r="A16" s="1"/>
      <c r="B16" s="1"/>
      <c r="C16" s="1"/>
      <c r="D16" s="1"/>
      <c r="E16" s="1"/>
      <c r="F16" s="29"/>
      <c r="G16" s="29"/>
      <c r="H16" s="37"/>
      <c r="I16" s="37" t="s">
        <v>116</v>
      </c>
      <c r="J16" s="39">
        <v>3120.0</v>
      </c>
      <c r="K16" s="39">
        <v>3000.0</v>
      </c>
      <c r="L16" s="39">
        <v>3250.0</v>
      </c>
      <c r="M16" s="39">
        <v>3300.0</v>
      </c>
      <c r="N16" s="39">
        <v>3483.0</v>
      </c>
      <c r="O16" s="39">
        <v>3633.0</v>
      </c>
      <c r="P16" s="39">
        <v>3783.0</v>
      </c>
      <c r="Q16" s="39">
        <v>3933.0</v>
      </c>
      <c r="R16" s="39">
        <v>4083.0</v>
      </c>
      <c r="S16" s="39">
        <v>4233.0</v>
      </c>
      <c r="T16" s="39">
        <v>4233.0</v>
      </c>
      <c r="U16" s="39">
        <v>4233.0</v>
      </c>
      <c r="V16" s="29"/>
      <c r="W16" s="29"/>
      <c r="X16" s="29"/>
      <c r="Y16" s="29"/>
      <c r="Z16" s="29"/>
    </row>
    <row r="17" ht="13.5" customHeight="1">
      <c r="A17" s="1"/>
      <c r="B17" s="1"/>
      <c r="C17" s="1"/>
      <c r="D17" s="1"/>
      <c r="E17" s="1"/>
      <c r="F17" s="29"/>
      <c r="G17" s="29"/>
      <c r="H17" s="37"/>
      <c r="I17" s="37" t="s">
        <v>117</v>
      </c>
      <c r="J17" s="39">
        <v>850.0</v>
      </c>
      <c r="K17" s="39">
        <v>800.0</v>
      </c>
      <c r="L17" s="39">
        <v>750.0</v>
      </c>
      <c r="M17" s="39">
        <v>720.0</v>
      </c>
      <c r="N17" s="39">
        <v>670.0</v>
      </c>
      <c r="O17" s="39">
        <v>626.0</v>
      </c>
      <c r="P17" s="39">
        <v>582.0</v>
      </c>
      <c r="Q17" s="39">
        <v>538.0</v>
      </c>
      <c r="R17" s="39">
        <v>494.0</v>
      </c>
      <c r="S17" s="39">
        <v>450.0</v>
      </c>
      <c r="T17" s="39">
        <v>406.0</v>
      </c>
      <c r="U17" s="39">
        <v>362.0</v>
      </c>
      <c r="V17" s="29"/>
      <c r="W17" s="29"/>
      <c r="X17" s="29"/>
      <c r="Y17" s="29"/>
      <c r="Z17" s="29"/>
    </row>
    <row r="18" ht="13.5" customHeight="1">
      <c r="A18" s="1"/>
      <c r="B18" s="1"/>
      <c r="C18" s="1"/>
      <c r="D18" s="1"/>
      <c r="E18" s="1"/>
      <c r="F18" s="29"/>
      <c r="G18" s="29"/>
      <c r="H18" s="37"/>
      <c r="I18" s="37" t="s">
        <v>118</v>
      </c>
      <c r="J18" s="39">
        <v>920.0</v>
      </c>
      <c r="K18" s="39">
        <v>900.0</v>
      </c>
      <c r="L18" s="39">
        <v>900.0</v>
      </c>
      <c r="M18" s="39">
        <v>950.0</v>
      </c>
      <c r="N18" s="39">
        <v>940.0</v>
      </c>
      <c r="O18" s="39">
        <v>949.0</v>
      </c>
      <c r="P18" s="39">
        <v>958.0</v>
      </c>
      <c r="Q18" s="39">
        <v>967.0</v>
      </c>
      <c r="R18" s="39">
        <v>976.0</v>
      </c>
      <c r="S18" s="39">
        <v>985.0</v>
      </c>
      <c r="T18" s="39">
        <v>994.0</v>
      </c>
      <c r="U18" s="39">
        <v>1003.0</v>
      </c>
      <c r="V18" s="29"/>
      <c r="W18" s="29"/>
      <c r="X18" s="29"/>
      <c r="Y18" s="29"/>
      <c r="Z18" s="29"/>
    </row>
    <row r="19" ht="13.5" customHeight="1">
      <c r="A19" s="1"/>
      <c r="B19" s="1"/>
      <c r="C19" s="1"/>
      <c r="D19" s="1"/>
      <c r="E19" s="1"/>
      <c r="F19" s="29"/>
      <c r="G19" s="29"/>
      <c r="H19" s="37"/>
      <c r="I19" s="37" t="s">
        <v>119</v>
      </c>
      <c r="J19" s="39">
        <v>1520.0</v>
      </c>
      <c r="K19" s="39">
        <v>1500.0</v>
      </c>
      <c r="L19" s="39">
        <v>1520.0</v>
      </c>
      <c r="M19" s="39">
        <v>1700.0</v>
      </c>
      <c r="N19" s="39">
        <v>1700.0</v>
      </c>
      <c r="O19" s="39">
        <v>1700.0</v>
      </c>
      <c r="P19" s="39">
        <v>1700.0</v>
      </c>
      <c r="Q19" s="39">
        <v>1700.0</v>
      </c>
      <c r="R19" s="39">
        <v>1700.0</v>
      </c>
      <c r="S19" s="39">
        <v>1700.0</v>
      </c>
      <c r="T19" s="39">
        <v>1700.0</v>
      </c>
      <c r="U19" s="39">
        <v>1700.0</v>
      </c>
      <c r="V19" s="29"/>
      <c r="W19" s="29"/>
      <c r="X19" s="29"/>
      <c r="Y19" s="29"/>
      <c r="Z19" s="29"/>
    </row>
    <row r="20" ht="13.5" customHeight="1">
      <c r="A20" s="1"/>
      <c r="B20" s="1"/>
      <c r="C20" s="1"/>
      <c r="D20" s="1"/>
      <c r="E20" s="1"/>
      <c r="F20" s="29"/>
      <c r="G20" s="29"/>
      <c r="H20" s="29"/>
      <c r="I20" s="37" t="s">
        <v>120</v>
      </c>
      <c r="J20" s="39">
        <v>2500.0</v>
      </c>
      <c r="K20" s="39">
        <v>2500.0</v>
      </c>
      <c r="L20" s="39">
        <v>2500.0</v>
      </c>
      <c r="M20" s="39">
        <v>2400.0</v>
      </c>
      <c r="N20" s="39">
        <v>2300.0</v>
      </c>
      <c r="O20" s="39">
        <v>2200.0</v>
      </c>
      <c r="P20" s="39">
        <v>2100.0</v>
      </c>
      <c r="Q20" s="39">
        <v>2000.0</v>
      </c>
      <c r="R20" s="39">
        <v>1900.0</v>
      </c>
      <c r="S20" s="39">
        <v>1800.0</v>
      </c>
      <c r="T20" s="39">
        <v>1700.0</v>
      </c>
      <c r="U20" s="39">
        <v>1600.0</v>
      </c>
      <c r="V20" s="29"/>
      <c r="W20" s="29"/>
      <c r="X20" s="29"/>
      <c r="Y20" s="29"/>
      <c r="Z20" s="29"/>
    </row>
    <row r="21" ht="13.5" customHeight="1">
      <c r="A21" s="1"/>
      <c r="B21" s="1"/>
      <c r="C21" s="1"/>
      <c r="D21" s="1"/>
      <c r="E21" s="1"/>
      <c r="F21" s="29"/>
      <c r="G21" s="29"/>
      <c r="H21" s="29"/>
      <c r="I21" s="37" t="s">
        <v>121</v>
      </c>
      <c r="J21" s="39">
        <v>850.0</v>
      </c>
      <c r="K21" s="39">
        <v>850.0</v>
      </c>
      <c r="L21" s="39">
        <v>850.0</v>
      </c>
      <c r="M21" s="39">
        <v>2500.0</v>
      </c>
      <c r="N21" s="39">
        <v>3050.0</v>
      </c>
      <c r="O21" s="39">
        <v>3875.0</v>
      </c>
      <c r="P21" s="39">
        <v>4700.0</v>
      </c>
      <c r="Q21" s="39">
        <v>5525.0</v>
      </c>
      <c r="R21" s="39">
        <v>6350.0</v>
      </c>
      <c r="S21" s="39">
        <v>7175.0</v>
      </c>
      <c r="T21" s="39">
        <v>8000.0</v>
      </c>
      <c r="U21" s="39">
        <v>8825.0</v>
      </c>
      <c r="V21" s="29"/>
      <c r="W21" s="29"/>
      <c r="X21" s="29"/>
      <c r="Y21" s="29"/>
      <c r="Z21" s="29"/>
    </row>
    <row r="22" ht="13.5" customHeight="1">
      <c r="A22" s="1"/>
      <c r="B22" s="1"/>
      <c r="C22" s="1"/>
      <c r="D22" s="1"/>
      <c r="E22" s="1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13.5" customHeight="1">
      <c r="A23" s="1"/>
      <c r="B23" s="1"/>
      <c r="C23" s="1"/>
      <c r="D23" s="1"/>
      <c r="E23" s="1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13.5" customHeight="1">
      <c r="A24" s="1"/>
      <c r="B24" s="1"/>
      <c r="C24" s="1"/>
      <c r="D24" s="1"/>
      <c r="E24" s="1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13.5" customHeight="1">
      <c r="A25" s="1"/>
      <c r="B25" s="1"/>
      <c r="C25" s="1"/>
      <c r="D25" s="1"/>
      <c r="E25" s="1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13.5" customHeight="1">
      <c r="A26" s="1"/>
      <c r="B26" s="1"/>
      <c r="C26" s="1"/>
      <c r="D26" s="1"/>
      <c r="E26" s="1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13.5" customHeight="1">
      <c r="A27" s="1"/>
      <c r="B27" s="1"/>
      <c r="C27" s="1"/>
      <c r="D27" s="1"/>
      <c r="E27" s="1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13.5" customHeight="1">
      <c r="A28" s="1"/>
      <c r="B28" s="1"/>
      <c r="C28" s="33"/>
      <c r="D28" s="33"/>
      <c r="E28" s="33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13.5" customHeight="1">
      <c r="A29" s="1"/>
      <c r="B29" s="1"/>
      <c r="C29" s="1"/>
      <c r="D29" s="1"/>
      <c r="E29" s="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13.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13.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ht="13.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ht="13.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ht="13.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ht="13.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ht="13.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ht="13.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ht="13.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ht="13.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ht="13.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13.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13.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13.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13.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13.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13.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13.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13.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13.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13.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13.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13.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13.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13.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13.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13.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13.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13.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13.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13.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13.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13.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13.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13.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13.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13.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13.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13.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ht="13.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ht="13.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ht="13.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ht="13.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ht="13.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ht="13.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ht="13.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ht="13.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ht="13.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ht="13.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ht="13.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13.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13.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13.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13.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13.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13.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13.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13.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13.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13.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13.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13.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13.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13.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13.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13.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13.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13.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13.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13.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3.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ht="13.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ht="13.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ht="13.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ht="13.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ht="13.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ht="13.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ht="13.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ht="13.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ht="13.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ht="13.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13.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13.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13.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13.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13.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13.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13.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13.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13.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13.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13.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13.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13.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13.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13.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13.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13.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13.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13.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13.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3.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ht="13.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ht="13.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ht="13.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ht="13.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ht="13.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ht="13.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ht="13.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ht="13.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ht="13.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ht="13.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13.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13.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13.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13.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13.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13.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13.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13.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13.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13.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13.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13.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13.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13.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13.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13.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13.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ht="13.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ht="13.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ht="13.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ht="13.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ht="13.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ht="13.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ht="13.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ht="13.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ht="13.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13.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13.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13.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13.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13.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13.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13.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13.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13.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13.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13.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13.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13.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13.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13.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13.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13.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13.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13.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13.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13.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13.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13.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13.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3.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ht="13.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ht="13.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ht="13.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ht="13.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ht="13.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ht="13.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ht="13.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ht="13.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13.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13.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13.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13.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13.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13.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13.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13.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13.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13.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13.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13.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13.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13.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13.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13.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13.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13.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13.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13.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ht="13.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ht="13.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ht="13.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ht="13.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ht="13.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ht="13.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ht="13.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ht="13.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ht="13.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13.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13.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13.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13.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13.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13.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13.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13.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13.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13.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13.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13.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13.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13.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13.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13.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13.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13.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13.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ht="13.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ht="13.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ht="13.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ht="13.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13.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3.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ht="13.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ht="13.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ht="13.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ht="13.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ht="13.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ht="13.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ht="13.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ht="13.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ht="13.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ht="13.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ht="13.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ht="13.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ht="13.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ht="13.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ht="13.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ht="13.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ht="13.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ht="13.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ht="13.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ht="13.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ht="13.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ht="13.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ht="13.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ht="13.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ht="13.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ht="13.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ht="13.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ht="13.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ht="13.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ht="13.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ht="13.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ht="13.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3.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ht="13.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ht="13.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ht="13.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ht="13.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ht="13.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ht="13.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ht="13.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ht="13.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ht="13.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ht="13.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ht="13.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ht="13.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ht="13.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13.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13.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13.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13.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13.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13.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13.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13.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13.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13.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13.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3.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ht="13.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ht="13.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ht="13.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ht="13.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ht="13.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ht="13.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ht="13.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ht="13.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ht="13.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ht="13.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ht="13.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ht="13.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ht="13.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ht="13.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ht="13.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ht="13.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ht="13.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ht="13.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ht="13.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ht="13.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ht="13.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ht="13.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ht="13.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ht="13.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ht="13.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ht="13.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ht="13.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ht="13.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ht="13.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ht="13.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ht="13.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ht="13.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ht="13.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ht="13.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ht="13.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ht="13.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ht="13.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ht="13.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ht="13.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ht="13.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ht="13.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ht="13.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ht="13.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ht="13.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ht="13.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ht="13.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ht="13.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ht="13.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ht="13.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ht="13.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ht="13.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ht="13.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ht="13.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ht="13.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ht="13.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ht="13.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ht="13.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ht="13.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ht="13.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ht="13.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ht="13.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ht="13.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ht="13.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ht="13.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ht="13.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ht="13.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ht="13.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ht="13.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ht="13.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ht="13.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ht="13.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ht="13.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ht="13.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ht="13.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ht="13.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ht="13.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ht="13.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ht="13.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ht="13.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ht="13.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ht="13.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ht="13.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ht="13.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ht="13.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ht="13.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ht="13.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ht="13.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ht="13.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ht="13.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ht="13.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ht="13.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ht="13.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ht="13.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ht="13.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ht="13.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ht="13.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ht="13.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ht="13.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ht="13.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ht="13.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ht="13.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ht="13.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ht="13.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ht="13.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ht="13.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ht="13.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ht="13.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ht="13.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ht="13.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ht="13.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ht="13.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ht="13.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ht="13.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ht="13.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ht="13.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ht="13.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ht="13.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ht="13.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ht="13.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ht="13.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ht="13.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ht="13.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ht="13.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ht="13.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ht="13.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ht="13.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ht="13.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ht="13.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ht="13.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ht="13.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ht="13.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ht="13.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ht="13.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ht="13.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ht="13.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ht="13.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ht="13.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ht="13.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ht="13.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ht="13.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ht="13.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ht="13.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ht="13.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ht="13.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ht="13.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ht="13.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ht="13.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ht="13.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ht="13.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ht="13.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ht="13.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ht="13.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ht="13.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ht="13.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ht="13.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ht="13.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ht="13.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ht="13.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ht="13.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ht="13.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ht="13.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ht="13.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ht="13.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ht="13.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ht="13.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ht="13.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ht="13.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ht="13.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ht="13.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ht="13.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ht="13.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ht="13.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ht="13.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ht="13.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ht="13.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ht="13.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ht="13.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ht="13.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ht="13.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ht="13.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ht="13.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ht="13.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ht="13.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ht="13.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ht="13.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ht="13.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ht="13.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ht="13.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ht="13.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ht="13.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ht="13.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ht="13.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ht="13.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ht="13.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ht="13.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ht="13.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ht="13.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ht="13.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ht="13.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ht="13.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ht="13.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ht="13.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ht="13.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ht="13.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ht="13.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ht="13.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ht="13.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ht="13.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ht="13.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ht="13.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ht="13.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ht="13.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ht="13.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ht="13.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ht="13.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ht="13.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ht="13.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ht="13.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ht="13.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ht="13.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ht="13.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ht="13.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ht="13.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ht="13.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ht="13.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ht="13.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ht="13.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ht="13.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ht="13.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ht="13.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ht="13.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ht="13.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ht="13.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ht="13.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ht="13.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ht="13.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ht="13.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ht="13.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ht="13.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ht="13.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ht="13.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ht="13.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ht="13.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ht="13.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ht="13.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ht="13.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ht="13.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ht="13.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ht="13.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ht="13.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ht="13.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ht="13.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ht="13.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ht="13.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ht="13.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ht="13.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ht="13.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ht="13.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ht="13.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ht="13.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ht="13.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ht="13.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ht="13.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ht="13.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ht="13.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ht="13.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ht="13.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ht="13.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ht="13.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ht="13.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ht="13.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ht="13.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ht="13.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ht="13.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ht="13.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ht="13.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ht="13.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ht="13.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ht="13.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ht="13.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ht="13.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ht="13.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ht="13.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ht="13.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ht="13.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ht="13.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ht="13.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ht="13.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ht="13.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ht="13.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ht="13.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ht="13.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ht="13.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ht="13.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ht="13.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ht="13.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ht="13.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ht="13.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ht="13.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ht="13.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ht="13.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ht="13.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ht="13.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ht="13.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ht="13.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ht="13.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ht="13.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ht="13.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ht="13.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ht="13.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ht="13.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ht="13.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ht="13.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ht="13.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ht="13.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ht="13.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ht="13.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ht="13.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ht="13.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ht="13.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ht="13.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ht="13.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ht="13.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ht="13.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ht="13.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ht="13.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ht="13.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ht="13.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ht="13.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ht="13.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ht="13.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ht="13.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ht="13.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ht="13.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ht="13.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ht="13.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ht="13.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ht="13.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ht="13.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ht="13.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ht="13.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ht="13.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ht="13.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ht="13.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ht="13.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ht="13.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ht="13.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ht="13.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ht="13.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ht="13.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ht="13.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ht="13.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ht="13.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ht="13.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ht="13.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ht="13.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ht="13.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ht="13.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ht="13.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ht="13.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ht="13.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ht="13.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ht="13.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ht="13.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ht="13.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ht="13.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ht="13.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ht="13.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ht="13.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ht="13.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ht="13.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ht="13.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ht="13.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ht="13.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ht="13.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ht="13.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ht="13.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ht="13.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ht="13.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ht="13.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ht="13.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ht="13.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ht="13.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ht="13.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ht="13.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ht="13.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ht="13.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ht="13.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ht="13.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ht="13.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ht="13.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ht="13.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ht="13.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ht="13.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ht="13.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ht="13.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ht="13.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ht="13.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ht="13.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ht="13.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ht="13.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ht="13.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ht="13.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ht="13.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ht="13.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ht="13.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ht="13.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ht="13.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ht="13.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ht="13.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ht="13.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ht="13.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ht="13.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ht="13.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ht="13.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ht="13.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ht="13.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ht="13.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ht="13.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ht="13.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ht="13.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ht="13.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ht="13.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ht="13.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ht="13.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ht="13.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ht="13.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ht="13.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ht="13.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ht="13.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ht="13.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ht="13.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ht="13.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ht="13.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ht="13.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ht="13.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ht="13.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ht="13.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ht="13.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ht="13.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ht="13.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ht="13.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ht="13.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ht="13.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ht="13.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ht="13.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ht="13.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ht="13.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ht="13.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ht="13.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ht="13.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ht="13.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ht="13.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ht="13.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ht="13.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ht="13.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ht="13.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ht="13.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ht="13.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ht="13.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ht="13.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ht="13.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ht="13.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ht="13.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ht="13.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ht="13.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ht="13.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ht="13.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ht="13.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ht="13.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ht="13.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ht="13.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ht="13.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ht="13.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ht="13.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ht="13.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ht="13.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ht="13.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ht="13.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ht="13.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ht="13.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ht="13.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ht="13.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ht="13.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ht="13.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ht="13.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ht="13.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ht="13.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ht="13.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ht="13.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ht="13.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ht="13.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ht="13.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ht="13.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ht="13.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ht="13.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ht="13.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ht="13.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ht="13.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ht="13.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ht="13.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ht="13.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ht="13.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ht="13.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ht="13.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ht="13.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ht="13.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ht="13.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ht="13.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ht="13.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ht="13.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ht="13.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ht="13.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ht="13.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ht="13.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ht="13.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ht="13.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ht="13.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ht="13.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ht="13.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ht="13.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ht="13.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ht="13.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ht="13.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ht="13.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ht="13.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ht="13.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ht="13.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ht="13.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ht="13.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ht="13.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ht="13.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ht="13.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ht="13.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ht="13.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ht="13.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ht="13.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ht="13.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ht="13.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ht="13.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ht="13.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ht="13.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ht="13.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ht="13.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ht="13.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ht="13.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ht="13.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ht="13.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ht="13.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ht="13.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ht="13.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ht="13.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ht="13.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ht="13.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ht="13.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ht="13.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ht="13.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ht="13.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ht="13.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ht="13.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ht="13.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ht="13.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ht="13.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ht="13.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ht="13.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ht="13.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ht="13.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ht="13.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ht="13.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ht="13.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ht="13.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ht="13.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ht="13.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ht="13.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ht="13.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ht="13.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ht="13.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ht="13.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ht="13.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ht="13.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ht="13.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ht="13.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ht="13.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ht="13.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ht="13.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ht="13.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ht="13.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ht="13.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ht="13.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ht="13.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ht="13.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ht="13.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ht="13.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ht="13.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ht="13.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ht="13.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ht="13.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ht="13.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ht="13.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ht="13.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ht="13.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ht="13.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ht="13.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ht="13.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ht="13.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ht="13.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ht="13.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ht="13.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ht="13.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ht="13.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ht="13.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ht="13.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ht="13.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ht="13.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ht="13.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ht="13.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ht="13.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ht="13.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ht="13.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ht="13.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ht="13.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ht="13.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ht="13.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ht="13.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ht="13.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ht="13.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ht="13.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ht="13.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ht="13.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ht="13.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ht="13.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ht="13.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ht="13.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ht="13.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ht="13.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ht="13.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ht="13.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ht="13.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ht="13.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ht="13.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ht="13.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ht="13.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ht="13.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ht="13.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ht="13.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ht="13.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ht="13.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ht="13.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ht="13.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ht="13.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ht="13.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ht="13.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ht="13.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ht="13.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ht="13.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ht="13.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ht="13.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ht="13.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ht="13.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ht="13.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ht="13.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ht="13.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ht="13.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ht="13.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ht="13.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ht="13.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ht="13.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ht="13.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ht="13.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ht="13.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ht="13.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ht="13.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ht="13.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ht="13.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ht="13.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ht="13.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ht="13.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ht="13.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ht="13.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ht="13.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ht="13.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ht="13.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ht="13.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ht="13.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ht="13.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ht="13.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ht="13.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ht="13.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66"/>
    <pageSetUpPr/>
  </sheetPr>
  <sheetViews>
    <sheetView showGridLines="0" workbookViewId="0"/>
  </sheetViews>
  <sheetFormatPr customHeight="1" defaultColWidth="12.63" defaultRowHeight="15.0"/>
  <cols>
    <col customWidth="1" min="1" max="1" width="10.13"/>
    <col customWidth="1" min="2" max="2" width="29.38"/>
    <col customWidth="1" min="3" max="4" width="14.63"/>
    <col customWidth="1" min="5" max="5" width="3.25"/>
    <col customWidth="1" min="6" max="6" width="13.75"/>
    <col customWidth="1" min="7" max="7" width="3.25"/>
    <col customWidth="1" min="8" max="8" width="13.75"/>
    <col customWidth="1" min="9" max="9" width="3.25"/>
    <col customWidth="1" min="10" max="12" width="12.0"/>
    <col customWidth="1" min="13" max="13" width="34.75"/>
    <col customWidth="1" min="14" max="14" width="16.38"/>
    <col customWidth="1" min="15" max="26" width="10.13"/>
  </cols>
  <sheetData>
    <row r="1" ht="13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/>
      <c r="B2" s="2"/>
      <c r="C2" s="3" t="s">
        <v>2</v>
      </c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2"/>
      <c r="B3" s="2"/>
      <c r="C3" s="6"/>
      <c r="N3" s="7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2"/>
      <c r="B4" s="2"/>
      <c r="C4" s="6"/>
      <c r="N4" s="7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"/>
      <c r="B5" s="2"/>
      <c r="C5" s="6"/>
      <c r="N5" s="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"/>
      <c r="B6" s="2"/>
      <c r="C6" s="8"/>
      <c r="D6" s="9"/>
      <c r="E6" s="9"/>
      <c r="F6" s="9"/>
      <c r="G6" s="9"/>
      <c r="H6" s="9"/>
      <c r="I6" s="9"/>
      <c r="J6" s="9"/>
      <c r="K6" s="9"/>
      <c r="L6" s="9"/>
      <c r="M6" s="9"/>
      <c r="N6" s="10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3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3.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3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8.0" customHeight="1">
      <c r="A10" s="2"/>
      <c r="B10" s="15" t="s">
        <v>3</v>
      </c>
      <c r="C10" s="16"/>
      <c r="D10" s="16"/>
      <c r="E10" s="16"/>
      <c r="F10" s="16"/>
      <c r="G10" s="16"/>
      <c r="H10" s="16"/>
      <c r="I10" s="16"/>
      <c r="J10" s="16"/>
      <c r="K10" s="17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3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3.5" customHeight="1">
      <c r="A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3.5" customHeight="1">
      <c r="A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3.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18" t="s">
        <v>4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19" t="s">
        <v>5</v>
      </c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3.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0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7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">
    <mergeCell ref="C2:N6"/>
    <mergeCell ref="B10:K10"/>
    <mergeCell ref="B31:N31"/>
  </mergeCells>
  <printOptions/>
  <pageMargins bottom="0.75" footer="0.0" header="0.0" left="0.7" right="0.7" top="0.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66"/>
    <pageSetUpPr/>
  </sheetPr>
  <sheetViews>
    <sheetView showGridLines="0" workbookViewId="0"/>
  </sheetViews>
  <sheetFormatPr customHeight="1" defaultColWidth="12.63" defaultRowHeight="15.0"/>
  <cols>
    <col customWidth="1" min="1" max="1" width="10.13"/>
    <col customWidth="1" min="2" max="2" width="13.13"/>
    <col customWidth="1" min="3" max="3" width="30.38"/>
    <col customWidth="1" min="4" max="4" width="10.38"/>
    <col customWidth="1" min="5" max="5" width="20.88"/>
    <col customWidth="1" min="6" max="6" width="7.25"/>
    <col customWidth="1" min="7" max="7" width="3.25"/>
    <col customWidth="1" min="8" max="8" width="13.75"/>
    <col customWidth="1" min="9" max="9" width="3.25"/>
    <col customWidth="1" min="10" max="12" width="12.0"/>
    <col customWidth="1" min="13" max="13" width="13.75"/>
    <col customWidth="1" min="14" max="14" width="16.38"/>
    <col customWidth="1" min="15" max="26" width="10.13"/>
  </cols>
  <sheetData>
    <row r="1" ht="13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/>
      <c r="B2" s="2"/>
      <c r="C2" s="3" t="s">
        <v>6</v>
      </c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2"/>
      <c r="B3" s="2"/>
      <c r="C3" s="6"/>
      <c r="N3" s="7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2"/>
      <c r="B4" s="2"/>
      <c r="C4" s="6"/>
      <c r="N4" s="7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"/>
      <c r="B5" s="2"/>
      <c r="C5" s="6"/>
      <c r="N5" s="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"/>
      <c r="B6" s="2"/>
      <c r="C6" s="8"/>
      <c r="D6" s="9"/>
      <c r="E6" s="9"/>
      <c r="F6" s="9"/>
      <c r="G6" s="9"/>
      <c r="H6" s="9"/>
      <c r="I6" s="9"/>
      <c r="J6" s="9"/>
      <c r="K6" s="9"/>
      <c r="L6" s="9"/>
      <c r="M6" s="9"/>
      <c r="N6" s="10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3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3.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3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3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99.0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3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3.5" customHeight="1">
      <c r="A13" s="2"/>
      <c r="B13" s="21" t="s">
        <v>5</v>
      </c>
      <c r="C13" s="16"/>
      <c r="D13" s="16"/>
      <c r="E13" s="16"/>
      <c r="F13" s="17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3.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2"/>
      <c r="B15" s="22" t="s">
        <v>7</v>
      </c>
      <c r="C15" s="2" t="s">
        <v>8</v>
      </c>
      <c r="D15" s="2" t="s">
        <v>9</v>
      </c>
      <c r="E15" s="2" t="s">
        <v>10</v>
      </c>
      <c r="F15" s="2" t="s">
        <v>11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2"/>
      <c r="B16" s="22" t="s">
        <v>12</v>
      </c>
      <c r="C16" s="23" t="s">
        <v>13</v>
      </c>
      <c r="D16" s="2" t="s">
        <v>14</v>
      </c>
      <c r="E16" s="2" t="s">
        <v>15</v>
      </c>
      <c r="F16" s="24">
        <v>12500.0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2"/>
      <c r="B17" s="2" t="s">
        <v>16</v>
      </c>
      <c r="C17" s="2" t="s">
        <v>17</v>
      </c>
      <c r="D17" s="2" t="s">
        <v>18</v>
      </c>
      <c r="E17" s="2" t="s">
        <v>19</v>
      </c>
      <c r="F17" s="24">
        <v>6500.0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2"/>
      <c r="B18" s="2" t="s">
        <v>20</v>
      </c>
      <c r="C18" s="2" t="s">
        <v>21</v>
      </c>
      <c r="D18" s="2" t="s">
        <v>22</v>
      </c>
      <c r="E18" s="2" t="s">
        <v>23</v>
      </c>
      <c r="F18" s="24">
        <v>7800.0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2"/>
      <c r="B19" s="2" t="s">
        <v>24</v>
      </c>
      <c r="C19" s="2" t="s">
        <v>25</v>
      </c>
      <c r="D19" s="2" t="s">
        <v>14</v>
      </c>
      <c r="E19" s="2" t="s">
        <v>26</v>
      </c>
      <c r="F19" s="24">
        <v>10400.0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2"/>
      <c r="B20" s="2" t="s">
        <v>27</v>
      </c>
      <c r="C20" s="2" t="s">
        <v>28</v>
      </c>
      <c r="D20" s="2" t="s">
        <v>18</v>
      </c>
      <c r="E20" s="2" t="s">
        <v>29</v>
      </c>
      <c r="F20" s="24">
        <v>15000.0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3.5" customHeight="1">
      <c r="A21" s="2"/>
      <c r="B21" s="2" t="s">
        <v>30</v>
      </c>
      <c r="C21" s="2" t="s">
        <v>31</v>
      </c>
      <c r="D21" s="2" t="s">
        <v>22</v>
      </c>
      <c r="E21" s="2" t="s">
        <v>32</v>
      </c>
      <c r="F21" s="24">
        <v>5600.0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2"/>
      <c r="B22" s="2" t="s">
        <v>33</v>
      </c>
      <c r="C22" s="2" t="s">
        <v>34</v>
      </c>
      <c r="D22" s="2" t="s">
        <v>14</v>
      </c>
      <c r="E22" s="2" t="s">
        <v>15</v>
      </c>
      <c r="F22" s="24">
        <v>25000.0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 t="s">
        <v>35</v>
      </c>
      <c r="C23" s="2" t="s">
        <v>36</v>
      </c>
      <c r="D23" s="2" t="s">
        <v>18</v>
      </c>
      <c r="E23" s="2" t="s">
        <v>37</v>
      </c>
      <c r="F23" s="24">
        <v>13000.0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 t="s">
        <v>38</v>
      </c>
      <c r="C24" s="2" t="s">
        <v>39</v>
      </c>
      <c r="D24" s="2" t="s">
        <v>22</v>
      </c>
      <c r="E24" s="2" t="s">
        <v>40</v>
      </c>
      <c r="F24" s="24">
        <v>5600.0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 t="s">
        <v>41</v>
      </c>
      <c r="C25" s="2" t="s">
        <v>42</v>
      </c>
      <c r="D25" s="2" t="s">
        <v>14</v>
      </c>
      <c r="E25" s="2" t="s">
        <v>43</v>
      </c>
      <c r="F25" s="24">
        <v>10000.0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 t="s">
        <v>44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C2:N6"/>
    <mergeCell ref="B13:F13"/>
  </mergeCells>
  <printOptions/>
  <pageMargins bottom="0.75" footer="0.0" header="0.0" left="0.7" right="0.7" top="0.75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66"/>
    <pageSetUpPr/>
  </sheetPr>
  <sheetViews>
    <sheetView showGridLines="0" workbookViewId="0"/>
  </sheetViews>
  <sheetFormatPr customHeight="1" defaultColWidth="12.63" defaultRowHeight="15.0"/>
  <cols>
    <col customWidth="1" min="1" max="2" width="10.13"/>
    <col customWidth="1" min="3" max="3" width="13.25"/>
    <col customWidth="1" min="4" max="4" width="30.38"/>
    <col customWidth="1" min="5" max="5" width="20.88"/>
    <col customWidth="1" min="6" max="6" width="7.25"/>
    <col customWidth="1" min="7" max="7" width="12.38"/>
    <col customWidth="1" min="8" max="9" width="13.75"/>
    <col customWidth="1" min="10" max="10" width="3.25"/>
    <col customWidth="1" min="11" max="13" width="12.0"/>
    <col customWidth="1" min="14" max="14" width="13.75"/>
    <col customWidth="1" min="15" max="15" width="16.38"/>
    <col customWidth="1" min="16" max="26" width="10.13"/>
  </cols>
  <sheetData>
    <row r="1" ht="13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/>
      <c r="B2" s="2"/>
      <c r="C2" s="2"/>
      <c r="D2" s="3" t="s">
        <v>45</v>
      </c>
      <c r="E2" s="4"/>
      <c r="F2" s="4"/>
      <c r="G2" s="4"/>
      <c r="H2" s="4"/>
      <c r="I2" s="4"/>
      <c r="J2" s="4"/>
      <c r="K2" s="4"/>
      <c r="L2" s="4"/>
      <c r="M2" s="4"/>
      <c r="N2" s="4"/>
      <c r="O2" s="5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2"/>
      <c r="B3" s="2"/>
      <c r="C3" s="2"/>
      <c r="D3" s="6"/>
      <c r="O3" s="7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2"/>
      <c r="B4" s="2"/>
      <c r="C4" s="2"/>
      <c r="D4" s="6"/>
      <c r="O4" s="7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"/>
      <c r="B5" s="2"/>
      <c r="C5" s="2"/>
      <c r="D5" s="6"/>
      <c r="O5" s="7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"/>
      <c r="B6" s="2"/>
      <c r="C6" s="2"/>
      <c r="D6" s="8"/>
      <c r="E6" s="9"/>
      <c r="F6" s="9"/>
      <c r="G6" s="9"/>
      <c r="H6" s="9"/>
      <c r="I6" s="9"/>
      <c r="J6" s="9"/>
      <c r="K6" s="9"/>
      <c r="L6" s="9"/>
      <c r="M6" s="9"/>
      <c r="N6" s="9"/>
      <c r="O6" s="10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3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3.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35.0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3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8.0" customHeight="1">
      <c r="A11" s="2"/>
      <c r="B11" s="21" t="s">
        <v>5</v>
      </c>
      <c r="C11" s="16"/>
      <c r="D11" s="16"/>
      <c r="E11" s="16"/>
      <c r="F11" s="16"/>
      <c r="G11" s="16"/>
      <c r="H11" s="16"/>
      <c r="I11" s="17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3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3.5" customHeight="1">
      <c r="A13" s="2"/>
      <c r="B13" s="22" t="s">
        <v>46</v>
      </c>
      <c r="C13" s="2" t="s">
        <v>47</v>
      </c>
      <c r="D13" s="2" t="s">
        <v>8</v>
      </c>
      <c r="E13" s="2" t="s">
        <v>10</v>
      </c>
      <c r="F13" s="2" t="s">
        <v>11</v>
      </c>
      <c r="G13" s="2" t="s">
        <v>48</v>
      </c>
      <c r="H13" s="23" t="s">
        <v>49</v>
      </c>
      <c r="I13" s="23" t="s">
        <v>50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3.5" customHeight="1">
      <c r="A14" s="2"/>
      <c r="B14" s="25">
        <v>44359.0</v>
      </c>
      <c r="C14" s="26">
        <v>0.7118055555555555</v>
      </c>
      <c r="D14" s="2" t="s">
        <v>13</v>
      </c>
      <c r="E14" s="2" t="s">
        <v>15</v>
      </c>
      <c r="F14" s="2">
        <v>12500.0</v>
      </c>
      <c r="G14" s="2">
        <v>50.0</v>
      </c>
      <c r="H14" s="2">
        <f t="shared" ref="H14:H23" si="1">+F14*G14</f>
        <v>625000</v>
      </c>
      <c r="I14" s="2">
        <f t="shared" ref="I14:I23" si="2">+G14/$G$24</f>
        <v>0.1240694789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2"/>
      <c r="B15" s="27">
        <v>44360.0</v>
      </c>
      <c r="C15" s="26">
        <v>0.7104166666666667</v>
      </c>
      <c r="D15" s="2" t="s">
        <v>17</v>
      </c>
      <c r="E15" s="2" t="s">
        <v>19</v>
      </c>
      <c r="F15" s="2">
        <v>6500.0</v>
      </c>
      <c r="G15" s="2">
        <v>18.0</v>
      </c>
      <c r="H15" s="2">
        <f t="shared" si="1"/>
        <v>117000</v>
      </c>
      <c r="I15" s="2">
        <f t="shared" si="2"/>
        <v>0.04466501241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2"/>
      <c r="B16" s="25">
        <v>44361.0</v>
      </c>
      <c r="C16" s="26">
        <v>0.7534722222222222</v>
      </c>
      <c r="D16" s="2" t="s">
        <v>21</v>
      </c>
      <c r="E16" s="2" t="s">
        <v>23</v>
      </c>
      <c r="F16" s="2">
        <v>7800.0</v>
      </c>
      <c r="G16" s="2">
        <v>32.0</v>
      </c>
      <c r="H16" s="2">
        <f t="shared" si="1"/>
        <v>249600</v>
      </c>
      <c r="I16" s="2">
        <f t="shared" si="2"/>
        <v>0.0794044665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2"/>
      <c r="B17" s="27">
        <v>44362.0</v>
      </c>
      <c r="C17" s="26">
        <v>0.7743055555555555</v>
      </c>
      <c r="D17" s="2" t="s">
        <v>25</v>
      </c>
      <c r="E17" s="2" t="s">
        <v>26</v>
      </c>
      <c r="F17" s="2">
        <v>10400.0</v>
      </c>
      <c r="G17" s="2">
        <v>21.0</v>
      </c>
      <c r="H17" s="2">
        <f t="shared" si="1"/>
        <v>218400</v>
      </c>
      <c r="I17" s="2">
        <f t="shared" si="2"/>
        <v>0.05210918114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2"/>
      <c r="B18" s="25">
        <v>44363.0</v>
      </c>
      <c r="C18" s="26">
        <v>0.7534722222222222</v>
      </c>
      <c r="D18" s="2" t="s">
        <v>28</v>
      </c>
      <c r="E18" s="2" t="s">
        <v>29</v>
      </c>
      <c r="F18" s="2">
        <v>15000.0</v>
      </c>
      <c r="G18" s="2">
        <v>65.0</v>
      </c>
      <c r="H18" s="2">
        <f t="shared" si="1"/>
        <v>975000</v>
      </c>
      <c r="I18" s="2">
        <f t="shared" si="2"/>
        <v>0.1612903226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2"/>
      <c r="B19" s="27">
        <v>44364.0</v>
      </c>
      <c r="C19" s="26">
        <v>0.7916666666666666</v>
      </c>
      <c r="D19" s="2" t="s">
        <v>31</v>
      </c>
      <c r="E19" s="2" t="s">
        <v>32</v>
      </c>
      <c r="F19" s="2">
        <v>5600.0</v>
      </c>
      <c r="G19" s="2">
        <v>23.0</v>
      </c>
      <c r="H19" s="2">
        <f t="shared" si="1"/>
        <v>128800</v>
      </c>
      <c r="I19" s="2">
        <f t="shared" si="2"/>
        <v>0.0570719603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2"/>
      <c r="B20" s="25">
        <v>44365.0</v>
      </c>
      <c r="C20" s="26">
        <v>0.7986111111111112</v>
      </c>
      <c r="D20" s="2" t="s">
        <v>34</v>
      </c>
      <c r="E20" s="2" t="s">
        <v>15</v>
      </c>
      <c r="F20" s="2">
        <v>25000.0</v>
      </c>
      <c r="G20" s="2">
        <v>35.0</v>
      </c>
      <c r="H20" s="2">
        <f t="shared" si="1"/>
        <v>875000</v>
      </c>
      <c r="I20" s="2">
        <f t="shared" si="2"/>
        <v>0.08684863524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3.5" customHeight="1">
      <c r="A21" s="2"/>
      <c r="B21" s="27">
        <v>44366.0</v>
      </c>
      <c r="C21" s="26">
        <v>0.8048611111111111</v>
      </c>
      <c r="D21" s="2" t="s">
        <v>36</v>
      </c>
      <c r="E21" s="2" t="s">
        <v>37</v>
      </c>
      <c r="F21" s="2">
        <v>13000.0</v>
      </c>
      <c r="G21" s="2">
        <v>50.0</v>
      </c>
      <c r="H21" s="2">
        <f t="shared" si="1"/>
        <v>650000</v>
      </c>
      <c r="I21" s="2">
        <f t="shared" si="2"/>
        <v>0.1240694789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2"/>
      <c r="B22" s="25">
        <v>44367.0</v>
      </c>
      <c r="C22" s="26">
        <v>0.8125</v>
      </c>
      <c r="D22" s="2" t="s">
        <v>51</v>
      </c>
      <c r="E22" s="2" t="s">
        <v>40</v>
      </c>
      <c r="F22" s="2">
        <v>5600.0</v>
      </c>
      <c r="G22" s="2">
        <v>32.0</v>
      </c>
      <c r="H22" s="2">
        <f t="shared" si="1"/>
        <v>179200</v>
      </c>
      <c r="I22" s="2">
        <f t="shared" si="2"/>
        <v>0.0794044665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7">
        <v>44368.0</v>
      </c>
      <c r="C23" s="26">
        <v>0.8229166666666666</v>
      </c>
      <c r="D23" s="2" t="s">
        <v>42</v>
      </c>
      <c r="E23" s="2" t="s">
        <v>43</v>
      </c>
      <c r="F23" s="2">
        <v>10000.0</v>
      </c>
      <c r="G23" s="2">
        <v>77.0</v>
      </c>
      <c r="H23" s="2">
        <f t="shared" si="1"/>
        <v>770000</v>
      </c>
      <c r="I23" s="2">
        <f t="shared" si="2"/>
        <v>0.1910669975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/>
      <c r="C24" s="2"/>
      <c r="D24" s="2"/>
      <c r="E24" s="2"/>
      <c r="F24" s="2" t="s">
        <v>49</v>
      </c>
      <c r="G24" s="2">
        <f>SUM(G14:G23)</f>
        <v>403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">
    <mergeCell ref="D2:O6"/>
    <mergeCell ref="B11:I11"/>
  </mergeCells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0066"/>
    <pageSetUpPr/>
  </sheetPr>
  <sheetViews>
    <sheetView showGridLines="0" workbookViewId="0"/>
  </sheetViews>
  <sheetFormatPr customHeight="1" defaultColWidth="12.63" defaultRowHeight="15.0"/>
  <cols>
    <col customWidth="1" min="1" max="2" width="10.13"/>
    <col customWidth="1" min="3" max="3" width="13.25"/>
    <col customWidth="1" min="4" max="4" width="30.38"/>
    <col customWidth="1" min="5" max="5" width="20.88"/>
    <col customWidth="1" min="6" max="6" width="7.25"/>
    <col customWidth="1" min="7" max="7" width="12.38"/>
    <col customWidth="1" min="8" max="9" width="13.75"/>
    <col customWidth="1" min="10" max="10" width="3.25"/>
    <col customWidth="1" min="11" max="13" width="12.0"/>
    <col customWidth="1" min="14" max="14" width="13.75"/>
    <col customWidth="1" min="15" max="15" width="16.38"/>
    <col customWidth="1" min="16" max="26" width="10.13"/>
  </cols>
  <sheetData>
    <row r="1" ht="13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0" customHeight="1">
      <c r="A2" s="2"/>
      <c r="B2" s="2"/>
      <c r="C2" s="2"/>
      <c r="D2" s="3" t="s">
        <v>52</v>
      </c>
      <c r="E2" s="4"/>
      <c r="F2" s="4"/>
      <c r="G2" s="4"/>
      <c r="H2" s="4"/>
      <c r="I2" s="4"/>
      <c r="J2" s="4"/>
      <c r="K2" s="4"/>
      <c r="L2" s="4"/>
      <c r="M2" s="4"/>
      <c r="N2" s="4"/>
      <c r="O2" s="5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0" customHeight="1">
      <c r="A3" s="2"/>
      <c r="B3" s="2"/>
      <c r="C3" s="2"/>
      <c r="D3" s="6"/>
      <c r="O3" s="7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ht="15.0" customHeight="1">
      <c r="A4" s="2"/>
      <c r="B4" s="2"/>
      <c r="C4" s="2"/>
      <c r="D4" s="6"/>
      <c r="O4" s="7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15.0" customHeight="1">
      <c r="A5" s="2"/>
      <c r="B5" s="2"/>
      <c r="C5" s="2"/>
      <c r="D5" s="6"/>
      <c r="O5" s="7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15.0" customHeight="1">
      <c r="A6" s="2"/>
      <c r="B6" s="2"/>
      <c r="C6" s="2"/>
      <c r="D6" s="8"/>
      <c r="E6" s="9"/>
      <c r="F6" s="9"/>
      <c r="G6" s="9"/>
      <c r="H6" s="9"/>
      <c r="I6" s="9"/>
      <c r="J6" s="9"/>
      <c r="K6" s="9"/>
      <c r="L6" s="9"/>
      <c r="M6" s="9"/>
      <c r="N6" s="9"/>
      <c r="O6" s="10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3.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3.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20.75" customHeight="1">
      <c r="A9" s="2"/>
      <c r="B9" s="2"/>
      <c r="C9" s="28"/>
      <c r="D9" s="13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3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3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3.5" customHeight="1">
      <c r="A12" s="2"/>
      <c r="B12" s="21" t="s">
        <v>5</v>
      </c>
      <c r="C12" s="16"/>
      <c r="D12" s="16"/>
      <c r="E12" s="16"/>
      <c r="F12" s="16"/>
      <c r="G12" s="16"/>
      <c r="H12" s="16"/>
      <c r="I12" s="17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3.5" customHeight="1">
      <c r="A13" s="2"/>
      <c r="B13" s="25"/>
      <c r="C13" s="26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3.5" customHeight="1">
      <c r="A14" s="2"/>
      <c r="B14" s="27"/>
      <c r="C14" s="26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2"/>
      <c r="B15" s="25"/>
      <c r="C15" s="26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2"/>
      <c r="B16" s="27"/>
      <c r="C16" s="26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2"/>
      <c r="B17" s="25"/>
      <c r="C17" s="26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2"/>
      <c r="B18" s="27"/>
      <c r="C18" s="26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2"/>
      <c r="B19" s="25"/>
      <c r="C19" s="26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2"/>
      <c r="B20" s="27"/>
      <c r="C20" s="26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3.5" customHeight="1">
      <c r="A21" s="2"/>
      <c r="B21" s="25"/>
      <c r="C21" s="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2"/>
      <c r="B22" s="27"/>
      <c r="C22" s="26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3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3">
    <mergeCell ref="D2:O6"/>
    <mergeCell ref="C9:D9"/>
    <mergeCell ref="B12:I12"/>
  </mergeCell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9999"/>
    <pageSetUpPr/>
  </sheetPr>
  <sheetViews>
    <sheetView showGridLines="0"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0"/>
  <cols>
    <col customWidth="1" min="1" max="6" width="10.13"/>
    <col customWidth="1" min="7" max="7" width="3.25"/>
    <col customWidth="1" min="8" max="8" width="8.38"/>
    <col customWidth="1" min="9" max="9" width="10.13"/>
    <col customWidth="1" min="10" max="10" width="8.63"/>
    <col customWidth="1" min="11" max="11" width="5.0"/>
    <col customWidth="1" min="12" max="12" width="3.63"/>
    <col customWidth="1" min="13" max="13" width="14.75"/>
    <col customWidth="1" min="14" max="26" width="10.13"/>
  </cols>
  <sheetData>
    <row r="1" ht="13.5" customHeight="1">
      <c r="A1" s="1"/>
      <c r="B1" s="1"/>
      <c r="C1" s="1"/>
      <c r="D1" s="1"/>
      <c r="E1" s="1"/>
      <c r="F1" s="29"/>
      <c r="G1" s="30" t="s">
        <v>53</v>
      </c>
      <c r="H1" s="30" t="s">
        <v>54</v>
      </c>
      <c r="I1" s="30" t="s">
        <v>55</v>
      </c>
      <c r="J1" s="30" t="s">
        <v>56</v>
      </c>
      <c r="K1" s="30" t="s">
        <v>57</v>
      </c>
      <c r="L1" s="30" t="s">
        <v>58</v>
      </c>
      <c r="M1" s="30" t="s">
        <v>59</v>
      </c>
      <c r="N1" s="30" t="s">
        <v>60</v>
      </c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ht="13.5" customHeight="1">
      <c r="A2" s="2"/>
      <c r="B2" s="2"/>
      <c r="C2" s="1"/>
      <c r="D2" s="1"/>
      <c r="E2" s="1"/>
      <c r="F2" s="29"/>
      <c r="G2" s="29">
        <v>1.0</v>
      </c>
      <c r="H2" s="29" t="s">
        <v>61</v>
      </c>
      <c r="I2" s="29" t="s">
        <v>62</v>
      </c>
      <c r="J2" s="31">
        <v>1234567.0</v>
      </c>
      <c r="K2" s="29" t="s">
        <v>63</v>
      </c>
      <c r="L2" s="29" t="s">
        <v>64</v>
      </c>
      <c r="M2" s="29" t="s">
        <v>65</v>
      </c>
      <c r="N2" s="29" t="s">
        <v>66</v>
      </c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ht="13.5" customHeight="1">
      <c r="A3" s="2"/>
      <c r="B3" s="2"/>
      <c r="C3" s="1"/>
      <c r="D3" s="1"/>
      <c r="E3" s="1"/>
      <c r="F3" s="29"/>
      <c r="G3" s="29">
        <v>2.0</v>
      </c>
      <c r="H3" s="29" t="s">
        <v>67</v>
      </c>
      <c r="I3" s="29" t="s">
        <v>68</v>
      </c>
      <c r="J3" s="31">
        <v>2342567.0</v>
      </c>
      <c r="K3" s="29" t="s">
        <v>63</v>
      </c>
      <c r="L3" s="29" t="s">
        <v>69</v>
      </c>
      <c r="M3" s="29" t="s">
        <v>70</v>
      </c>
      <c r="N3" s="29" t="s">
        <v>71</v>
      </c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ht="13.5" customHeight="1">
      <c r="A4" s="2"/>
      <c r="B4" s="2"/>
      <c r="C4" s="1"/>
      <c r="D4" s="1"/>
      <c r="E4" s="1"/>
      <c r="F4" s="29"/>
      <c r="G4" s="29">
        <v>3.0</v>
      </c>
      <c r="H4" s="29" t="s">
        <v>72</v>
      </c>
      <c r="I4" s="29" t="s">
        <v>73</v>
      </c>
      <c r="J4" s="31">
        <v>3567891.0</v>
      </c>
      <c r="K4" s="29" t="s">
        <v>74</v>
      </c>
      <c r="L4" s="29" t="s">
        <v>75</v>
      </c>
      <c r="M4" s="29" t="s">
        <v>65</v>
      </c>
      <c r="N4" s="29" t="s">
        <v>66</v>
      </c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ht="13.5" customHeight="1">
      <c r="A5" s="1"/>
      <c r="B5" s="1"/>
      <c r="C5" s="1"/>
      <c r="D5" s="1"/>
      <c r="E5" s="1"/>
      <c r="F5" s="29"/>
      <c r="G5" s="29">
        <v>4.0</v>
      </c>
      <c r="H5" s="29" t="s">
        <v>76</v>
      </c>
      <c r="I5" s="29" t="s">
        <v>77</v>
      </c>
      <c r="J5" s="31">
        <v>4623891.0</v>
      </c>
      <c r="K5" s="29" t="s">
        <v>78</v>
      </c>
      <c r="L5" s="29" t="s">
        <v>79</v>
      </c>
      <c r="M5" s="29" t="s">
        <v>70</v>
      </c>
      <c r="N5" s="29" t="s">
        <v>71</v>
      </c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ht="13.5" customHeight="1">
      <c r="A6" s="1"/>
      <c r="B6" s="32"/>
      <c r="C6" s="1"/>
      <c r="D6" s="1"/>
      <c r="E6" s="1"/>
      <c r="F6" s="29"/>
      <c r="G6" s="29">
        <v>5.0</v>
      </c>
      <c r="H6" s="29" t="s">
        <v>80</v>
      </c>
      <c r="I6" s="29" t="s">
        <v>81</v>
      </c>
      <c r="J6" s="31">
        <v>4235891.0</v>
      </c>
      <c r="K6" s="29" t="s">
        <v>82</v>
      </c>
      <c r="L6" s="29" t="s">
        <v>83</v>
      </c>
      <c r="M6" s="29" t="s">
        <v>65</v>
      </c>
      <c r="N6" s="29" t="s">
        <v>66</v>
      </c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ht="13.5" customHeight="1">
      <c r="A7" s="1"/>
      <c r="B7" s="1"/>
      <c r="C7" s="1"/>
      <c r="D7" s="1"/>
      <c r="E7" s="1"/>
      <c r="F7" s="29"/>
      <c r="G7" s="29">
        <v>6.0</v>
      </c>
      <c r="H7" s="29" t="s">
        <v>84</v>
      </c>
      <c r="I7" s="29" t="s">
        <v>85</v>
      </c>
      <c r="J7" s="31">
        <v>5983564.0</v>
      </c>
      <c r="K7" s="29" t="s">
        <v>86</v>
      </c>
      <c r="L7" s="29" t="s">
        <v>87</v>
      </c>
      <c r="M7" s="29" t="s">
        <v>70</v>
      </c>
      <c r="N7" s="29" t="s">
        <v>71</v>
      </c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ht="13.5" customHeight="1">
      <c r="A8" s="1"/>
      <c r="B8" s="1"/>
      <c r="C8" s="1"/>
      <c r="D8" s="1"/>
      <c r="E8" s="1"/>
      <c r="F8" s="29"/>
      <c r="G8" s="29">
        <v>7.0</v>
      </c>
      <c r="H8" s="29" t="s">
        <v>88</v>
      </c>
      <c r="I8" s="29" t="s">
        <v>89</v>
      </c>
      <c r="J8" s="31">
        <v>8962894.0</v>
      </c>
      <c r="K8" s="29" t="s">
        <v>78</v>
      </c>
      <c r="L8" s="29" t="s">
        <v>90</v>
      </c>
      <c r="M8" s="29" t="s">
        <v>65</v>
      </c>
      <c r="N8" s="29" t="s">
        <v>66</v>
      </c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ht="13.5" customHeight="1">
      <c r="A9" s="1"/>
      <c r="B9" s="1"/>
      <c r="C9" s="1"/>
      <c r="D9" s="1"/>
      <c r="E9" s="1"/>
      <c r="F9" s="29"/>
      <c r="G9" s="29">
        <v>8.0</v>
      </c>
      <c r="H9" s="29" t="s">
        <v>91</v>
      </c>
      <c r="I9" s="29" t="s">
        <v>92</v>
      </c>
      <c r="J9" s="31">
        <v>7562896.0</v>
      </c>
      <c r="K9" s="29" t="s">
        <v>63</v>
      </c>
      <c r="L9" s="29" t="s">
        <v>93</v>
      </c>
      <c r="M9" s="29" t="s">
        <v>70</v>
      </c>
      <c r="N9" s="29" t="s">
        <v>71</v>
      </c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13.5" customHeight="1">
      <c r="A10" s="1"/>
      <c r="B10" s="1"/>
      <c r="C10" s="1"/>
      <c r="D10" s="1"/>
      <c r="E10" s="1"/>
      <c r="F10" s="29"/>
      <c r="G10" s="29">
        <v>9.0</v>
      </c>
      <c r="H10" s="29" t="s">
        <v>94</v>
      </c>
      <c r="I10" s="29" t="s">
        <v>95</v>
      </c>
      <c r="J10" s="31">
        <v>8235895.0</v>
      </c>
      <c r="K10" s="29" t="s">
        <v>86</v>
      </c>
      <c r="L10" s="29" t="s">
        <v>96</v>
      </c>
      <c r="M10" s="29" t="s">
        <v>65</v>
      </c>
      <c r="N10" s="29" t="s">
        <v>66</v>
      </c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13.5" customHeight="1">
      <c r="A11" s="1"/>
      <c r="B11" s="1"/>
      <c r="C11" s="1"/>
      <c r="D11" s="1"/>
      <c r="E11" s="1"/>
      <c r="F11" s="29"/>
      <c r="G11" s="29">
        <v>10.0</v>
      </c>
      <c r="H11" s="29" t="s">
        <v>97</v>
      </c>
      <c r="I11" s="29" t="s">
        <v>98</v>
      </c>
      <c r="J11" s="31">
        <v>4785653.0</v>
      </c>
      <c r="K11" s="29" t="s">
        <v>63</v>
      </c>
      <c r="L11" s="29" t="s">
        <v>99</v>
      </c>
      <c r="M11" s="29" t="s">
        <v>70</v>
      </c>
      <c r="N11" s="29" t="s">
        <v>71</v>
      </c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ht="13.5" customHeight="1">
      <c r="A12" s="1"/>
      <c r="B12" s="1"/>
      <c r="C12" s="1"/>
      <c r="D12" s="1"/>
      <c r="E12" s="1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ht="13.5" customHeight="1">
      <c r="A13" s="1"/>
      <c r="B13" s="1"/>
      <c r="C13" s="1"/>
      <c r="D13" s="1"/>
      <c r="E13" s="1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ht="13.5" customHeight="1">
      <c r="A14" s="1"/>
      <c r="B14" s="1"/>
      <c r="C14" s="1"/>
      <c r="D14" s="1"/>
      <c r="E14" s="1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13.5" customHeight="1">
      <c r="A15" s="1"/>
      <c r="B15" s="1"/>
      <c r="C15" s="1"/>
      <c r="D15" s="1"/>
      <c r="E15" s="1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13.5" customHeight="1">
      <c r="A16" s="1"/>
      <c r="B16" s="1"/>
      <c r="C16" s="1"/>
      <c r="D16" s="1"/>
      <c r="E16" s="1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13.5" customHeight="1">
      <c r="A17" s="1"/>
      <c r="B17" s="1"/>
      <c r="C17" s="1"/>
      <c r="D17" s="1"/>
      <c r="E17" s="1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13.5" customHeight="1">
      <c r="A18" s="1"/>
      <c r="B18" s="1"/>
      <c r="C18" s="1"/>
      <c r="D18" s="1"/>
      <c r="E18" s="1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13.5" customHeight="1">
      <c r="A19" s="1"/>
      <c r="B19" s="1"/>
      <c r="C19" s="1"/>
      <c r="D19" s="1"/>
      <c r="E19" s="1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13.5" customHeight="1">
      <c r="A20" s="1"/>
      <c r="B20" s="1"/>
      <c r="C20" s="1"/>
      <c r="D20" s="1"/>
      <c r="E20" s="1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13.5" customHeight="1">
      <c r="A21" s="1"/>
      <c r="B21" s="1"/>
      <c r="C21" s="1"/>
      <c r="D21" s="1"/>
      <c r="E21" s="1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13.5" customHeight="1">
      <c r="A22" s="1"/>
      <c r="B22" s="1"/>
      <c r="C22" s="1"/>
      <c r="D22" s="1"/>
      <c r="E22" s="1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13.5" customHeight="1">
      <c r="A23" s="1"/>
      <c r="B23" s="1"/>
      <c r="C23" s="1"/>
      <c r="D23" s="1"/>
      <c r="E23" s="1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13.5" customHeight="1">
      <c r="A24" s="1"/>
      <c r="B24" s="1"/>
      <c r="C24" s="1"/>
      <c r="D24" s="1"/>
      <c r="E24" s="1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13.5" customHeight="1">
      <c r="A25" s="1"/>
      <c r="B25" s="1"/>
      <c r="C25" s="1"/>
      <c r="D25" s="1"/>
      <c r="E25" s="1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13.5" customHeight="1">
      <c r="A26" s="1"/>
      <c r="B26" s="1"/>
      <c r="C26" s="1"/>
      <c r="D26" s="1"/>
      <c r="E26" s="1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13.5" customHeight="1">
      <c r="A27" s="1"/>
      <c r="B27" s="1"/>
      <c r="C27" s="1"/>
      <c r="D27" s="1"/>
      <c r="E27" s="1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13.5" customHeight="1">
      <c r="A28" s="1"/>
      <c r="B28" s="1"/>
      <c r="C28" s="33"/>
      <c r="D28" s="33"/>
      <c r="E28" s="33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13.5" customHeight="1">
      <c r="A29" s="1"/>
      <c r="B29" s="1"/>
      <c r="C29" s="1"/>
      <c r="D29" s="1"/>
      <c r="E29" s="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13.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13.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ht="13.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ht="13.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ht="13.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ht="13.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ht="13.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ht="13.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ht="13.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ht="13.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ht="13.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13.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13.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13.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13.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13.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13.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13.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13.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13.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13.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13.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13.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13.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13.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13.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13.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13.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13.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13.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13.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13.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13.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13.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13.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13.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13.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13.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13.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ht="13.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ht="13.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ht="13.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ht="13.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ht="13.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ht="13.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ht="13.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ht="13.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ht="13.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ht="13.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ht="13.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13.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13.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13.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13.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13.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13.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13.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13.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13.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13.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13.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13.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13.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13.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13.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13.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13.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13.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13.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13.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3.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ht="13.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ht="13.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ht="13.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ht="13.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ht="13.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ht="13.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ht="13.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ht="13.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ht="13.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ht="13.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13.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13.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13.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13.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13.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13.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13.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13.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13.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13.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13.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13.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13.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13.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13.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13.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13.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13.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13.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13.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3.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ht="13.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ht="13.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ht="13.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ht="13.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ht="13.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ht="13.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ht="13.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ht="13.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ht="13.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ht="13.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13.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13.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13.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13.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13.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13.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13.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13.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13.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13.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13.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13.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13.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13.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13.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13.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13.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ht="13.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ht="13.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ht="13.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ht="13.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ht="13.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ht="13.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ht="13.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ht="13.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ht="13.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13.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13.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13.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13.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13.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13.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13.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13.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13.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13.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13.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13.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13.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13.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13.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13.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13.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13.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13.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13.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13.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13.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13.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13.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3.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ht="13.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ht="13.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ht="13.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ht="13.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ht="13.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ht="13.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ht="13.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ht="13.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13.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13.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13.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13.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13.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13.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13.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13.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13.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13.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13.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13.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13.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13.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13.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13.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13.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13.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13.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13.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ht="13.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ht="13.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ht="13.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ht="13.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ht="13.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ht="13.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ht="13.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ht="13.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ht="13.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13.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13.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13.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13.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13.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13.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13.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13.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13.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13.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13.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13.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13.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13.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13.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13.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13.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13.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13.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ht="13.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ht="13.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ht="13.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ht="13.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13.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3.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ht="13.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ht="13.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ht="13.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ht="13.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ht="13.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ht="13.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ht="13.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ht="13.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ht="13.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ht="13.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ht="13.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ht="13.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ht="13.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ht="13.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ht="13.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ht="13.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ht="13.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ht="13.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ht="13.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ht="13.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ht="13.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ht="13.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ht="13.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ht="13.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ht="13.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ht="13.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ht="13.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ht="13.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ht="13.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ht="13.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ht="13.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ht="13.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3.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ht="13.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ht="13.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ht="13.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ht="13.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ht="13.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ht="13.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ht="13.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ht="13.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ht="13.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ht="13.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ht="13.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ht="13.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ht="13.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13.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13.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13.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13.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13.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13.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13.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13.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13.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13.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13.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3.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ht="13.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ht="13.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ht="13.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ht="13.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ht="13.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ht="13.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ht="13.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ht="13.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ht="13.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ht="13.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ht="13.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ht="13.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ht="13.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ht="13.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ht="13.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ht="13.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ht="13.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ht="13.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ht="13.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ht="13.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ht="13.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ht="13.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ht="13.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ht="13.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ht="13.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ht="13.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ht="13.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ht="13.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ht="13.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ht="13.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ht="13.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ht="13.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ht="13.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ht="13.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ht="13.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ht="13.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ht="13.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ht="13.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ht="13.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ht="13.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ht="13.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ht="13.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ht="13.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ht="13.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ht="13.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ht="13.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ht="13.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ht="13.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ht="13.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ht="13.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ht="13.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ht="13.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ht="13.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ht="13.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ht="13.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ht="13.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ht="13.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ht="13.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ht="13.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ht="13.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ht="13.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ht="13.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ht="13.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ht="13.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ht="13.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ht="13.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ht="13.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ht="13.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ht="13.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ht="13.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ht="13.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ht="13.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ht="13.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ht="13.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ht="13.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ht="13.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ht="13.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ht="13.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ht="13.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ht="13.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ht="13.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ht="13.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ht="13.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ht="13.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ht="13.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ht="13.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ht="13.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ht="13.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ht="13.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ht="13.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ht="13.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ht="13.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ht="13.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ht="13.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ht="13.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ht="13.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ht="13.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ht="13.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ht="13.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ht="13.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ht="13.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ht="13.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ht="13.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ht="13.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ht="13.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ht="13.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ht="13.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ht="13.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ht="13.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ht="13.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ht="13.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ht="13.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ht="13.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ht="13.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ht="13.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ht="13.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ht="13.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ht="13.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ht="13.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ht="13.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ht="13.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ht="13.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ht="13.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ht="13.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ht="13.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ht="13.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ht="13.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ht="13.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ht="13.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ht="13.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ht="13.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ht="13.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ht="13.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ht="13.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ht="13.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ht="13.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ht="13.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ht="13.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ht="13.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ht="13.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ht="13.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ht="13.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ht="13.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ht="13.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ht="13.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ht="13.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ht="13.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ht="13.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ht="13.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ht="13.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ht="13.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ht="13.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ht="13.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ht="13.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ht="13.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ht="13.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ht="13.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ht="13.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ht="13.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ht="13.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ht="13.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ht="13.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ht="13.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ht="13.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ht="13.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ht="13.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ht="13.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ht="13.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ht="13.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ht="13.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ht="13.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ht="13.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ht="13.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ht="13.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ht="13.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ht="13.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ht="13.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ht="13.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ht="13.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ht="13.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ht="13.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ht="13.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ht="13.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ht="13.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ht="13.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ht="13.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ht="13.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ht="13.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ht="13.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ht="13.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ht="13.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ht="13.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ht="13.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ht="13.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ht="13.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ht="13.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ht="13.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ht="13.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ht="13.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ht="13.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ht="13.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ht="13.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ht="13.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ht="13.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ht="13.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ht="13.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ht="13.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ht="13.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ht="13.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ht="13.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ht="13.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ht="13.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ht="13.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ht="13.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ht="13.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ht="13.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ht="13.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ht="13.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ht="13.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ht="13.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ht="13.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ht="13.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ht="13.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ht="13.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ht="13.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ht="13.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ht="13.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ht="13.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ht="13.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ht="13.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ht="13.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ht="13.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ht="13.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ht="13.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ht="13.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ht="13.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ht="13.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ht="13.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ht="13.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ht="13.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ht="13.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ht="13.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ht="13.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ht="13.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ht="13.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ht="13.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ht="13.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ht="13.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ht="13.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ht="13.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ht="13.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ht="13.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ht="13.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ht="13.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ht="13.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ht="13.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ht="13.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ht="13.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ht="13.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ht="13.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ht="13.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ht="13.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ht="13.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ht="13.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ht="13.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ht="13.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ht="13.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ht="13.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ht="13.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ht="13.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ht="13.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ht="13.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ht="13.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ht="13.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ht="13.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ht="13.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ht="13.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ht="13.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ht="13.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ht="13.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ht="13.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ht="13.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ht="13.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ht="13.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ht="13.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ht="13.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ht="13.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ht="13.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ht="13.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ht="13.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ht="13.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ht="13.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ht="13.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ht="13.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ht="13.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ht="13.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ht="13.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ht="13.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ht="13.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ht="13.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ht="13.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ht="13.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ht="13.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ht="13.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ht="13.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ht="13.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ht="13.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ht="13.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ht="13.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ht="13.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ht="13.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ht="13.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ht="13.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ht="13.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ht="13.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ht="13.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ht="13.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ht="13.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ht="13.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ht="13.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ht="13.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ht="13.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ht="13.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ht="13.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ht="13.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ht="13.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ht="13.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ht="13.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ht="13.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ht="13.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ht="13.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ht="13.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ht="13.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ht="13.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ht="13.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ht="13.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ht="13.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ht="13.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ht="13.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ht="13.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ht="13.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ht="13.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ht="13.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ht="13.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ht="13.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ht="13.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ht="13.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ht="13.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ht="13.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ht="13.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ht="13.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ht="13.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ht="13.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ht="13.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ht="13.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ht="13.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ht="13.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ht="13.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ht="13.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ht="13.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ht="13.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ht="13.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ht="13.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ht="13.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ht="13.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ht="13.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ht="13.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ht="13.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ht="13.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ht="13.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ht="13.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ht="13.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ht="13.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ht="13.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ht="13.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ht="13.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ht="13.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ht="13.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ht="13.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ht="13.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ht="13.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ht="13.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ht="13.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ht="13.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ht="13.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ht="13.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ht="13.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ht="13.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ht="13.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ht="13.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ht="13.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ht="13.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ht="13.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ht="13.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ht="13.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ht="13.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ht="13.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ht="13.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ht="13.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ht="13.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ht="13.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ht="13.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ht="13.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ht="13.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ht="13.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ht="13.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ht="13.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ht="13.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ht="13.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ht="13.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ht="13.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ht="13.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ht="13.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ht="13.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ht="13.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ht="13.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ht="13.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ht="13.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ht="13.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ht="13.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ht="13.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ht="13.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ht="13.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ht="13.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ht="13.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ht="13.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ht="13.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ht="13.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ht="13.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ht="13.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ht="13.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ht="13.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ht="13.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ht="13.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ht="13.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ht="13.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ht="13.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ht="13.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ht="13.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ht="13.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ht="13.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ht="13.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ht="13.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ht="13.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ht="13.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ht="13.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ht="13.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ht="13.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ht="13.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ht="13.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ht="13.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ht="13.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ht="13.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ht="13.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ht="13.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ht="13.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ht="13.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ht="13.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ht="13.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ht="13.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ht="13.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ht="13.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ht="13.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ht="13.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ht="13.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ht="13.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ht="13.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ht="13.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ht="13.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ht="13.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ht="13.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ht="13.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ht="13.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ht="13.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ht="13.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ht="13.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ht="13.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ht="13.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ht="13.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ht="13.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ht="13.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ht="13.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ht="13.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ht="13.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ht="13.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ht="13.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ht="13.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ht="13.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ht="13.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ht="13.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ht="13.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ht="13.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ht="13.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ht="13.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ht="13.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ht="13.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ht="13.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ht="13.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ht="13.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ht="13.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ht="13.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ht="13.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ht="13.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ht="13.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ht="13.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ht="13.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ht="13.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ht="13.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ht="13.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ht="13.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ht="13.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ht="13.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ht="13.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ht="13.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ht="13.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ht="13.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ht="13.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ht="13.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ht="13.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ht="13.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ht="13.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ht="13.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ht="13.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ht="13.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ht="13.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ht="13.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ht="13.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ht="13.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ht="13.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ht="13.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ht="13.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ht="13.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ht="13.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ht="13.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ht="13.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ht="13.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ht="13.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ht="13.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ht="13.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ht="13.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ht="13.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ht="13.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ht="13.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ht="13.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ht="13.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ht="13.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ht="13.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ht="13.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ht="13.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ht="13.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ht="13.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ht="13.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ht="13.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ht="13.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ht="13.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ht="13.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ht="13.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ht="13.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ht="13.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ht="13.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ht="13.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ht="13.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ht="13.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ht="13.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ht="13.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ht="13.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ht="13.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ht="13.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ht="13.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ht="13.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ht="13.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ht="13.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ht="13.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ht="13.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ht="13.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ht="13.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ht="13.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ht="13.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ht="13.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ht="13.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ht="13.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ht="13.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ht="13.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ht="13.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ht="13.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ht="13.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ht="13.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ht="13.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ht="13.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ht="13.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ht="13.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ht="13.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ht="13.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ht="13.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ht="13.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ht="13.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ht="13.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ht="13.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ht="13.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ht="13.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ht="13.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ht="13.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ht="13.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ht="13.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ht="13.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ht="13.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ht="13.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ht="13.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ht="13.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ht="13.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ht="13.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ht="13.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ht="13.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ht="13.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ht="13.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ht="13.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ht="13.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ht="13.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ht="13.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ht="13.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ht="13.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ht="13.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ht="13.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ht="13.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ht="13.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ht="13.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ht="13.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ht="13.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ht="13.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ht="13.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ht="13.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ht="13.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ht="13.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ht="13.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ht="13.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ht="13.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ht="13.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ht="13.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ht="13.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ht="13.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ht="13.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ht="13.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ht="13.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ht="13.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ht="13.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ht="13.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ht="13.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ht="13.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ht="13.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ht="13.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ht="13.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ht="13.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ht="13.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ht="13.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ht="13.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ht="13.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ht="13.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ht="13.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ht="13.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ht="13.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ht="13.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ht="13.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ht="13.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ht="13.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ht="13.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ht="13.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ht="13.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ht="13.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ht="13.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ht="13.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ht="13.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ht="13.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ht="13.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ht="13.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ht="13.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ht="13.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ht="13.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ht="13.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ht="13.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ht="13.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ht="13.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ht="13.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ht="13.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ht="13.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ht="13.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ht="13.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ht="13.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ht="13.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9999"/>
    <pageSetUpPr/>
  </sheetPr>
  <sheetViews>
    <sheetView showGridLines="0" workbookViewId="0"/>
  </sheetViews>
  <sheetFormatPr customHeight="1" defaultColWidth="12.63" defaultRowHeight="15.0"/>
  <cols>
    <col customWidth="1" min="1" max="6" width="10.13"/>
    <col customWidth="1" min="7" max="7" width="3.25"/>
    <col customWidth="1" min="8" max="8" width="8.38"/>
    <col customWidth="1" min="9" max="9" width="10.13"/>
    <col customWidth="1" min="10" max="10" width="9.13"/>
    <col customWidth="1" min="11" max="11" width="12.25"/>
    <col customWidth="1" min="12" max="13" width="10.13"/>
    <col customWidth="1" min="14" max="14" width="14.75"/>
    <col customWidth="1" min="15" max="26" width="10.13"/>
  </cols>
  <sheetData>
    <row r="1" ht="13.5" customHeight="1">
      <c r="A1" s="1"/>
      <c r="B1" s="1"/>
      <c r="C1" s="1"/>
      <c r="D1" s="1"/>
      <c r="E1" s="1"/>
      <c r="F1" s="29"/>
      <c r="G1" s="34" t="s">
        <v>53</v>
      </c>
      <c r="H1" s="34" t="s">
        <v>54</v>
      </c>
      <c r="I1" s="34" t="s">
        <v>55</v>
      </c>
      <c r="J1" s="34" t="s">
        <v>56</v>
      </c>
      <c r="K1" s="34" t="s">
        <v>57</v>
      </c>
      <c r="L1" s="34" t="s">
        <v>58</v>
      </c>
      <c r="M1" s="34" t="s">
        <v>100</v>
      </c>
      <c r="N1" s="34" t="s">
        <v>59</v>
      </c>
      <c r="O1" s="34" t="s">
        <v>60</v>
      </c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ht="13.5" customHeight="1">
      <c r="A2" s="2"/>
      <c r="B2" s="2"/>
      <c r="C2" s="1"/>
      <c r="D2" s="1"/>
      <c r="E2" s="1"/>
      <c r="F2" s="29"/>
      <c r="G2" s="29">
        <v>1.0</v>
      </c>
      <c r="H2" s="29" t="s">
        <v>61</v>
      </c>
      <c r="I2" s="29" t="s">
        <v>62</v>
      </c>
      <c r="J2" s="31">
        <v>1234567.0</v>
      </c>
      <c r="K2" s="29" t="s">
        <v>63</v>
      </c>
      <c r="L2" s="29" t="s">
        <v>64</v>
      </c>
      <c r="M2" s="29">
        <v>10000.0</v>
      </c>
      <c r="N2" s="29" t="s">
        <v>65</v>
      </c>
      <c r="O2" s="29" t="s">
        <v>66</v>
      </c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ht="13.5" customHeight="1">
      <c r="A3" s="2"/>
      <c r="B3" s="2"/>
      <c r="C3" s="1"/>
      <c r="D3" s="1"/>
      <c r="E3" s="1"/>
      <c r="F3" s="29"/>
      <c r="G3" s="29">
        <v>2.0</v>
      </c>
      <c r="H3" s="29" t="s">
        <v>67</v>
      </c>
      <c r="I3" s="29" t="s">
        <v>68</v>
      </c>
      <c r="J3" s="31">
        <v>2342567.0</v>
      </c>
      <c r="K3" s="29" t="s">
        <v>63</v>
      </c>
      <c r="L3" s="29" t="s">
        <v>69</v>
      </c>
      <c r="M3" s="29">
        <v>20000.0</v>
      </c>
      <c r="N3" s="29" t="s">
        <v>70</v>
      </c>
      <c r="O3" s="29" t="s">
        <v>71</v>
      </c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ht="13.5" customHeight="1">
      <c r="A4" s="2"/>
      <c r="B4" s="2"/>
      <c r="C4" s="1"/>
      <c r="D4" s="1"/>
      <c r="E4" s="1"/>
      <c r="F4" s="29"/>
      <c r="G4" s="29">
        <v>3.0</v>
      </c>
      <c r="H4" s="29" t="s">
        <v>72</v>
      </c>
      <c r="I4" s="29" t="s">
        <v>73</v>
      </c>
      <c r="J4" s="31">
        <v>3567891.0</v>
      </c>
      <c r="K4" s="29" t="s">
        <v>74</v>
      </c>
      <c r="L4" s="29" t="s">
        <v>75</v>
      </c>
      <c r="M4" s="29">
        <v>30000.0</v>
      </c>
      <c r="N4" s="29" t="s">
        <v>65</v>
      </c>
      <c r="O4" s="29" t="s">
        <v>66</v>
      </c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ht="13.5" customHeight="1">
      <c r="A5" s="1"/>
      <c r="B5" s="1"/>
      <c r="C5" s="1"/>
      <c r="D5" s="1"/>
      <c r="E5" s="1"/>
      <c r="F5" s="29"/>
      <c r="G5" s="29">
        <v>4.0</v>
      </c>
      <c r="H5" s="29" t="s">
        <v>76</v>
      </c>
      <c r="I5" s="29" t="s">
        <v>77</v>
      </c>
      <c r="J5" s="31">
        <v>4623891.0</v>
      </c>
      <c r="K5" s="29" t="s">
        <v>78</v>
      </c>
      <c r="L5" s="29" t="s">
        <v>79</v>
      </c>
      <c r="M5" s="29">
        <v>40000.0</v>
      </c>
      <c r="N5" s="29" t="s">
        <v>70</v>
      </c>
      <c r="O5" s="29" t="s">
        <v>71</v>
      </c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ht="13.5" customHeight="1">
      <c r="A6" s="1"/>
      <c r="B6" s="32"/>
      <c r="C6" s="1"/>
      <c r="D6" s="1"/>
      <c r="E6" s="1"/>
      <c r="F6" s="29"/>
      <c r="G6" s="29">
        <v>5.0</v>
      </c>
      <c r="H6" s="29" t="s">
        <v>80</v>
      </c>
      <c r="I6" s="29" t="s">
        <v>81</v>
      </c>
      <c r="J6" s="31">
        <v>4235891.0</v>
      </c>
      <c r="K6" s="29" t="s">
        <v>82</v>
      </c>
      <c r="L6" s="29" t="s">
        <v>83</v>
      </c>
      <c r="M6" s="29">
        <v>50000.0</v>
      </c>
      <c r="N6" s="29" t="s">
        <v>65</v>
      </c>
      <c r="O6" s="29" t="s">
        <v>66</v>
      </c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ht="13.5" customHeight="1">
      <c r="A7" s="1"/>
      <c r="B7" s="1"/>
      <c r="C7" s="1"/>
      <c r="D7" s="1"/>
      <c r="E7" s="1"/>
      <c r="F7" s="29"/>
      <c r="G7" s="29">
        <v>6.0</v>
      </c>
      <c r="H7" s="29" t="s">
        <v>84</v>
      </c>
      <c r="I7" s="29" t="s">
        <v>85</v>
      </c>
      <c r="J7" s="31">
        <v>5983564.0</v>
      </c>
      <c r="K7" s="29" t="s">
        <v>86</v>
      </c>
      <c r="L7" s="29" t="s">
        <v>87</v>
      </c>
      <c r="M7" s="29">
        <v>60000.0</v>
      </c>
      <c r="N7" s="29" t="s">
        <v>70</v>
      </c>
      <c r="O7" s="29" t="s">
        <v>71</v>
      </c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</row>
    <row r="8" ht="13.5" customHeight="1">
      <c r="A8" s="1"/>
      <c r="B8" s="1"/>
      <c r="C8" s="1"/>
      <c r="D8" s="1"/>
      <c r="E8" s="1"/>
      <c r="F8" s="29"/>
      <c r="G8" s="29">
        <v>7.0</v>
      </c>
      <c r="H8" s="29" t="s">
        <v>88</v>
      </c>
      <c r="I8" s="29" t="s">
        <v>89</v>
      </c>
      <c r="J8" s="31">
        <v>8962894.0</v>
      </c>
      <c r="K8" s="29" t="s">
        <v>78</v>
      </c>
      <c r="L8" s="29" t="s">
        <v>90</v>
      </c>
      <c r="M8" s="29">
        <v>70000.0</v>
      </c>
      <c r="N8" s="29" t="s">
        <v>65</v>
      </c>
      <c r="O8" s="29" t="s">
        <v>66</v>
      </c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</row>
    <row r="9" ht="13.5" customHeight="1">
      <c r="A9" s="1"/>
      <c r="B9" s="1"/>
      <c r="C9" s="1"/>
      <c r="D9" s="1"/>
      <c r="E9" s="1"/>
      <c r="F9" s="29"/>
      <c r="G9" s="29">
        <v>8.0</v>
      </c>
      <c r="H9" s="29" t="s">
        <v>91</v>
      </c>
      <c r="I9" s="29" t="s">
        <v>92</v>
      </c>
      <c r="J9" s="31">
        <v>7562896.0</v>
      </c>
      <c r="K9" s="29" t="s">
        <v>63</v>
      </c>
      <c r="L9" s="29" t="s">
        <v>93</v>
      </c>
      <c r="M9" s="29">
        <v>80000.0</v>
      </c>
      <c r="N9" s="29" t="s">
        <v>70</v>
      </c>
      <c r="O9" s="29" t="s">
        <v>71</v>
      </c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13.5" customHeight="1">
      <c r="A10" s="1"/>
      <c r="B10" s="1"/>
      <c r="C10" s="1"/>
      <c r="D10" s="1"/>
      <c r="E10" s="1"/>
      <c r="F10" s="29"/>
      <c r="G10" s="29">
        <v>9.0</v>
      </c>
      <c r="H10" s="29" t="s">
        <v>94</v>
      </c>
      <c r="I10" s="29" t="s">
        <v>95</v>
      </c>
      <c r="J10" s="31">
        <v>8235895.0</v>
      </c>
      <c r="K10" s="29" t="s">
        <v>86</v>
      </c>
      <c r="L10" s="29" t="s">
        <v>96</v>
      </c>
      <c r="M10" s="29">
        <v>90000.0</v>
      </c>
      <c r="N10" s="29" t="s">
        <v>65</v>
      </c>
      <c r="O10" s="29" t="s">
        <v>66</v>
      </c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13.5" customHeight="1">
      <c r="A11" s="1"/>
      <c r="B11" s="1"/>
      <c r="C11" s="1"/>
      <c r="D11" s="1"/>
      <c r="E11" s="1"/>
      <c r="F11" s="29"/>
      <c r="G11" s="29">
        <v>10.0</v>
      </c>
      <c r="H11" s="29" t="s">
        <v>97</v>
      </c>
      <c r="I11" s="29" t="s">
        <v>98</v>
      </c>
      <c r="J11" s="31">
        <v>4785653.0</v>
      </c>
      <c r="K11" s="29" t="s">
        <v>63</v>
      </c>
      <c r="L11" s="29" t="s">
        <v>99</v>
      </c>
      <c r="M11" s="29">
        <v>100000.0</v>
      </c>
      <c r="N11" s="29" t="s">
        <v>70</v>
      </c>
      <c r="O11" s="29" t="s">
        <v>71</v>
      </c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ht="13.5" customHeight="1">
      <c r="A12" s="1"/>
      <c r="B12" s="1"/>
      <c r="C12" s="1"/>
      <c r="D12" s="1"/>
      <c r="E12" s="1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ht="13.5" customHeight="1">
      <c r="A13" s="1"/>
      <c r="B13" s="1"/>
      <c r="C13" s="1"/>
      <c r="D13" s="1"/>
      <c r="E13" s="1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ht="13.5" customHeight="1">
      <c r="A14" s="1"/>
      <c r="B14" s="1"/>
      <c r="C14" s="1"/>
      <c r="D14" s="1"/>
      <c r="E14" s="1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13.5" customHeight="1">
      <c r="A15" s="1"/>
      <c r="B15" s="1"/>
      <c r="C15" s="1"/>
      <c r="D15" s="1"/>
      <c r="E15" s="1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13.5" customHeight="1">
      <c r="A16" s="1"/>
      <c r="B16" s="1"/>
      <c r="C16" s="1"/>
      <c r="D16" s="1"/>
      <c r="E16" s="1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13.5" customHeight="1">
      <c r="A17" s="1"/>
      <c r="B17" s="1"/>
      <c r="C17" s="1"/>
      <c r="D17" s="1"/>
      <c r="E17" s="1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13.5" customHeight="1">
      <c r="A18" s="1"/>
      <c r="B18" s="1"/>
      <c r="C18" s="1"/>
      <c r="D18" s="1"/>
      <c r="E18" s="1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13.5" customHeight="1">
      <c r="A19" s="1"/>
      <c r="B19" s="1"/>
      <c r="C19" s="1"/>
      <c r="D19" s="1"/>
      <c r="E19" s="1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13.5" customHeight="1">
      <c r="A20" s="1"/>
      <c r="B20" s="1"/>
      <c r="C20" s="1"/>
      <c r="D20" s="1"/>
      <c r="E20" s="1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13.5" customHeight="1">
      <c r="A21" s="1"/>
      <c r="B21" s="1"/>
      <c r="C21" s="1"/>
      <c r="D21" s="1"/>
      <c r="E21" s="1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13.5" customHeight="1">
      <c r="A22" s="1"/>
      <c r="B22" s="1"/>
      <c r="C22" s="1"/>
      <c r="D22" s="1"/>
      <c r="E22" s="1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13.5" customHeight="1">
      <c r="A23" s="1"/>
      <c r="B23" s="1"/>
      <c r="C23" s="1"/>
      <c r="D23" s="1"/>
      <c r="E23" s="1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13.5" customHeight="1">
      <c r="A24" s="1"/>
      <c r="B24" s="1"/>
      <c r="C24" s="1"/>
      <c r="D24" s="1"/>
      <c r="E24" s="1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13.5" customHeight="1">
      <c r="A25" s="1"/>
      <c r="B25" s="1"/>
      <c r="C25" s="1"/>
      <c r="D25" s="1"/>
      <c r="E25" s="1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13.5" customHeight="1">
      <c r="A26" s="1"/>
      <c r="B26" s="1"/>
      <c r="C26" s="1"/>
      <c r="D26" s="1"/>
      <c r="E26" s="1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13.5" customHeight="1">
      <c r="A27" s="1"/>
      <c r="B27" s="1"/>
      <c r="C27" s="1"/>
      <c r="D27" s="1"/>
      <c r="E27" s="1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13.5" customHeight="1">
      <c r="A28" s="1"/>
      <c r="B28" s="1"/>
      <c r="C28" s="33"/>
      <c r="D28" s="33"/>
      <c r="E28" s="33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13.5" customHeight="1">
      <c r="A29" s="1"/>
      <c r="B29" s="1"/>
      <c r="C29" s="1"/>
      <c r="D29" s="1"/>
      <c r="E29" s="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13.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13.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ht="13.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ht="13.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ht="13.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ht="13.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ht="13.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ht="13.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ht="13.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ht="13.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ht="13.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13.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13.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13.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13.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13.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13.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13.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13.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13.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13.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13.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13.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13.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13.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13.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13.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13.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13.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13.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13.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13.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13.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13.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13.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13.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13.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13.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13.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ht="13.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ht="13.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ht="13.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ht="13.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ht="13.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ht="13.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ht="13.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ht="13.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ht="13.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ht="13.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ht="13.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13.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13.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13.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13.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13.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13.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13.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13.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13.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13.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13.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13.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13.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13.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13.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13.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13.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13.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13.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13.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3.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ht="13.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ht="13.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ht="13.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ht="13.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ht="13.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ht="13.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ht="13.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ht="13.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ht="13.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ht="13.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13.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13.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13.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13.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13.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13.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13.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13.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13.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13.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13.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13.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13.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13.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13.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13.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13.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13.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13.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13.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3.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ht="13.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ht="13.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ht="13.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ht="13.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ht="13.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ht="13.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ht="13.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ht="13.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ht="13.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ht="13.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13.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13.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13.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13.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13.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13.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13.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13.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13.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13.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13.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13.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13.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13.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13.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13.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13.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ht="13.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ht="13.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ht="13.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ht="13.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ht="13.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ht="13.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ht="13.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ht="13.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ht="13.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13.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13.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13.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13.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13.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13.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13.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13.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13.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13.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13.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13.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13.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13.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13.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13.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13.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13.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13.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13.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13.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13.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13.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13.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3.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ht="13.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ht="13.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ht="13.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ht="13.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ht="13.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ht="13.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ht="13.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ht="13.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13.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13.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13.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13.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13.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13.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13.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13.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13.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13.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13.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13.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13.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13.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13.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13.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13.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13.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13.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13.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ht="13.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ht="13.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ht="13.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ht="13.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ht="13.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ht="13.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ht="13.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ht="13.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ht="13.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13.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13.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13.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13.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13.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13.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13.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13.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13.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13.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13.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13.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13.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13.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13.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13.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13.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13.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13.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ht="13.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ht="13.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ht="13.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ht="13.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13.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3.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ht="13.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ht="13.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ht="13.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ht="13.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ht="13.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ht="13.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ht="13.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ht="13.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ht="13.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ht="13.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ht="13.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ht="13.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ht="13.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ht="13.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ht="13.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ht="13.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ht="13.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ht="13.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ht="13.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ht="13.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ht="13.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ht="13.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ht="13.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ht="13.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ht="13.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ht="13.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ht="13.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ht="13.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ht="13.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ht="13.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ht="13.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ht="13.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3.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ht="13.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ht="13.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ht="13.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ht="13.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ht="13.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ht="13.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ht="13.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ht="13.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ht="13.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ht="13.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ht="13.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ht="13.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ht="13.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13.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13.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13.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13.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13.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13.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13.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13.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13.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13.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13.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3.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ht="13.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ht="13.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ht="13.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ht="13.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ht="13.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ht="13.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ht="13.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ht="13.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ht="13.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ht="13.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ht="13.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ht="13.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ht="13.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ht="13.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ht="13.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ht="13.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ht="13.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ht="13.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ht="13.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ht="13.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ht="13.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ht="13.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ht="13.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ht="13.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ht="13.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ht="13.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ht="13.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ht="13.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ht="13.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ht="13.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ht="13.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ht="13.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ht="13.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ht="13.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ht="13.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ht="13.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ht="13.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ht="13.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ht="13.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ht="13.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ht="13.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ht="13.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ht="13.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ht="13.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ht="13.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ht="13.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ht="13.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ht="13.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ht="13.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ht="13.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ht="13.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ht="13.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ht="13.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ht="13.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ht="13.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ht="13.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ht="13.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ht="13.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ht="13.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ht="13.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ht="13.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ht="13.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ht="13.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ht="13.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ht="13.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ht="13.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ht="13.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ht="13.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ht="13.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ht="13.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ht="13.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ht="13.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ht="13.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ht="13.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ht="13.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ht="13.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ht="13.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ht="13.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ht="13.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ht="13.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ht="13.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ht="13.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ht="13.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ht="13.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ht="13.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ht="13.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ht="13.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ht="13.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ht="13.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ht="13.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ht="13.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ht="13.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ht="13.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ht="13.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ht="13.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ht="13.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ht="13.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ht="13.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ht="13.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ht="13.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ht="13.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ht="13.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ht="13.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ht="13.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ht="13.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ht="13.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ht="13.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ht="13.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ht="13.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ht="13.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ht="13.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ht="13.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ht="13.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ht="13.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ht="13.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ht="13.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ht="13.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ht="13.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ht="13.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ht="13.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ht="13.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ht="13.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ht="13.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ht="13.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ht="13.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ht="13.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ht="13.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ht="13.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ht="13.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ht="13.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ht="13.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ht="13.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ht="13.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ht="13.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ht="13.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ht="13.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ht="13.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ht="13.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ht="13.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ht="13.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ht="13.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ht="13.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ht="13.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ht="13.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ht="13.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ht="13.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ht="13.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ht="13.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ht="13.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ht="13.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ht="13.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ht="13.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ht="13.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ht="13.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ht="13.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ht="13.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ht="13.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ht="13.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ht="13.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ht="13.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ht="13.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ht="13.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ht="13.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ht="13.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ht="13.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ht="13.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ht="13.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ht="13.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ht="13.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ht="13.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ht="13.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ht="13.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ht="13.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ht="13.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ht="13.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ht="13.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ht="13.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ht="13.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ht="13.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ht="13.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ht="13.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ht="13.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ht="13.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ht="13.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ht="13.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ht="13.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ht="13.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ht="13.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ht="13.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ht="13.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ht="13.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ht="13.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ht="13.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ht="13.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ht="13.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ht="13.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ht="13.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ht="13.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ht="13.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ht="13.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ht="13.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ht="13.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ht="13.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ht="13.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ht="13.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ht="13.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ht="13.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ht="13.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ht="13.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ht="13.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ht="13.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ht="13.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ht="13.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ht="13.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ht="13.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ht="13.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ht="13.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ht="13.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ht="13.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ht="13.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ht="13.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ht="13.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ht="13.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ht="13.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ht="13.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ht="13.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ht="13.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ht="13.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ht="13.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ht="13.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ht="13.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ht="13.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ht="13.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ht="13.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ht="13.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ht="13.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ht="13.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ht="13.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ht="13.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ht="13.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ht="13.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ht="13.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ht="13.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ht="13.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ht="13.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ht="13.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ht="13.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ht="13.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ht="13.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ht="13.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ht="13.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ht="13.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ht="13.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ht="13.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ht="13.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ht="13.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ht="13.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ht="13.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ht="13.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ht="13.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ht="13.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ht="13.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ht="13.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ht="13.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ht="13.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ht="13.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ht="13.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ht="13.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ht="13.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ht="13.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ht="13.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ht="13.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ht="13.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ht="13.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ht="13.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ht="13.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ht="13.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ht="13.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ht="13.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ht="13.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ht="13.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ht="13.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ht="13.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ht="13.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ht="13.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ht="13.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ht="13.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ht="13.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ht="13.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ht="13.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ht="13.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ht="13.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ht="13.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ht="13.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ht="13.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ht="13.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ht="13.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ht="13.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ht="13.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ht="13.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ht="13.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ht="13.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ht="13.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ht="13.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ht="13.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ht="13.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ht="13.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ht="13.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ht="13.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ht="13.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ht="13.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ht="13.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ht="13.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ht="13.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ht="13.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ht="13.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ht="13.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ht="13.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ht="13.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ht="13.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ht="13.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ht="13.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ht="13.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ht="13.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ht="13.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ht="13.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ht="13.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ht="13.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ht="13.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ht="13.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ht="13.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ht="13.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ht="13.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ht="13.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ht="13.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ht="13.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ht="13.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ht="13.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ht="13.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ht="13.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ht="13.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ht="13.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ht="13.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ht="13.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ht="13.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ht="13.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ht="13.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ht="13.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ht="13.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ht="13.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ht="13.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ht="13.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ht="13.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ht="13.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ht="13.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ht="13.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ht="13.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ht="13.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ht="13.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ht="13.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ht="13.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ht="13.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ht="13.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ht="13.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ht="13.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ht="13.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ht="13.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ht="13.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ht="13.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ht="13.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ht="13.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ht="13.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ht="13.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ht="13.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ht="13.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ht="13.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ht="13.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ht="13.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ht="13.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ht="13.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ht="13.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ht="13.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ht="13.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ht="13.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ht="13.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ht="13.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ht="13.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ht="13.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ht="13.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ht="13.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ht="13.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ht="13.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ht="13.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ht="13.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ht="13.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ht="13.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ht="13.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ht="13.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ht="13.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ht="13.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ht="13.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ht="13.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ht="13.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ht="13.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ht="13.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ht="13.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ht="13.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ht="13.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ht="13.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ht="13.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ht="13.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ht="13.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ht="13.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ht="13.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ht="13.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ht="13.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ht="13.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ht="13.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ht="13.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ht="13.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ht="13.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ht="13.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ht="13.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ht="13.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ht="13.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ht="13.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ht="13.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ht="13.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ht="13.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ht="13.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ht="13.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ht="13.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ht="13.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ht="13.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ht="13.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ht="13.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ht="13.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ht="13.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ht="13.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ht="13.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ht="13.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ht="13.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ht="13.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ht="13.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ht="13.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ht="13.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ht="13.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ht="13.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ht="13.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ht="13.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ht="13.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ht="13.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ht="13.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ht="13.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ht="13.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ht="13.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ht="13.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ht="13.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ht="13.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ht="13.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ht="13.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ht="13.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ht="13.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ht="13.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ht="13.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ht="13.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ht="13.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ht="13.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ht="13.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ht="13.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ht="13.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ht="13.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ht="13.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ht="13.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ht="13.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ht="13.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ht="13.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ht="13.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ht="13.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ht="13.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ht="13.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ht="13.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ht="13.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ht="13.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ht="13.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ht="13.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ht="13.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ht="13.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ht="13.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ht="13.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ht="13.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ht="13.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ht="13.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ht="13.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ht="13.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ht="13.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ht="13.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ht="13.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ht="13.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ht="13.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ht="13.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ht="13.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ht="13.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ht="13.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ht="13.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ht="13.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ht="13.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ht="13.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ht="13.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ht="13.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ht="13.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ht="13.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ht="13.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ht="13.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ht="13.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ht="13.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ht="13.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ht="13.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ht="13.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ht="13.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ht="13.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ht="13.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ht="13.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ht="13.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ht="13.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ht="13.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ht="13.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ht="13.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ht="13.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ht="13.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ht="13.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ht="13.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ht="13.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ht="13.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ht="13.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ht="13.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ht="13.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ht="13.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ht="13.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ht="13.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ht="13.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ht="13.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ht="13.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ht="13.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ht="13.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ht="13.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ht="13.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ht="13.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ht="13.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ht="13.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ht="13.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ht="13.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ht="13.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ht="13.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ht="13.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ht="13.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ht="13.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ht="13.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ht="13.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ht="13.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ht="13.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ht="13.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ht="13.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ht="13.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ht="13.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ht="13.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ht="13.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ht="13.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ht="13.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ht="13.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ht="13.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ht="13.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ht="13.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ht="13.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ht="13.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ht="13.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ht="13.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ht="13.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ht="13.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ht="13.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ht="13.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ht="13.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ht="13.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ht="13.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ht="13.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ht="13.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ht="13.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ht="13.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ht="13.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ht="13.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ht="13.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ht="13.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ht="13.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ht="13.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ht="13.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ht="13.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ht="13.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ht="13.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ht="13.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ht="13.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ht="13.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ht="13.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ht="13.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ht="13.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ht="13.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ht="13.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ht="13.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ht="13.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ht="13.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ht="13.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ht="13.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ht="13.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ht="13.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ht="13.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ht="13.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ht="13.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ht="13.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ht="13.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ht="13.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ht="13.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ht="13.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ht="13.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ht="13.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ht="13.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ht="13.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ht="13.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ht="13.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ht="13.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ht="13.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ht="13.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ht="13.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ht="13.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ht="13.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ht="13.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ht="13.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ht="13.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ht="13.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ht="13.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ht="13.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ht="13.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ht="13.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ht="13.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ht="13.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ht="13.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ht="13.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ht="13.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ht="13.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ht="13.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ht="13.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ht="13.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ht="13.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ht="13.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ht="13.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ht="13.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ht="13.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ht="13.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ht="13.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ht="13.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ht="13.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ht="13.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ht="13.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ht="13.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ht="13.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ht="13.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ht="13.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ht="13.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ht="13.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ht="13.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ht="13.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ht="13.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ht="13.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ht="13.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ht="13.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ht="13.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ht="13.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ht="13.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ht="13.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ht="13.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ht="13.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ht="13.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ht="13.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ht="13.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ht="13.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ht="13.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ht="13.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ht="13.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ht="13.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ht="13.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9999"/>
    <pageSetUpPr/>
  </sheetPr>
  <sheetViews>
    <sheetView showGridLines="0" workbookViewId="0"/>
  </sheetViews>
  <sheetFormatPr customHeight="1" defaultColWidth="12.63" defaultRowHeight="15.0"/>
  <cols>
    <col customWidth="1" min="1" max="6" width="10.13"/>
    <col customWidth="1" min="7" max="7" width="3.25"/>
    <col customWidth="1" min="8" max="8" width="8.38"/>
    <col customWidth="1" min="9" max="9" width="10.13"/>
    <col customWidth="1" min="10" max="10" width="9.13"/>
    <col customWidth="1" min="11" max="11" width="12.25"/>
    <col customWidth="1" min="12" max="12" width="10.5"/>
    <col customWidth="1" min="13" max="13" width="16.38"/>
    <col customWidth="1" min="14" max="14" width="11.88"/>
    <col customWidth="1" min="15" max="15" width="37.88"/>
    <col customWidth="1" min="16" max="16" width="10.25"/>
    <col customWidth="1" min="17" max="26" width="10.13"/>
  </cols>
  <sheetData>
    <row r="1" ht="13.5" customHeight="1">
      <c r="A1" s="1"/>
      <c r="B1" s="1"/>
      <c r="C1" s="1"/>
      <c r="D1" s="1"/>
      <c r="E1" s="1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</row>
    <row r="2" ht="13.5" customHeight="1">
      <c r="A2" s="2"/>
      <c r="B2" s="2"/>
      <c r="C2" s="1"/>
      <c r="D2" s="1"/>
      <c r="E2" s="1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</row>
    <row r="3" ht="13.5" customHeight="1">
      <c r="A3" s="2"/>
      <c r="B3" s="2"/>
      <c r="C3" s="1"/>
      <c r="D3" s="1"/>
      <c r="E3" s="1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</row>
    <row r="4" ht="13.5" customHeight="1">
      <c r="A4" s="2"/>
      <c r="B4" s="2"/>
      <c r="C4" s="1"/>
      <c r="D4" s="1"/>
      <c r="E4" s="1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</row>
    <row r="5" ht="13.5" customHeight="1">
      <c r="A5" s="1"/>
      <c r="B5" s="1"/>
      <c r="C5" s="1"/>
      <c r="D5" s="1"/>
      <c r="E5" s="1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</row>
    <row r="6" ht="13.5" customHeight="1">
      <c r="A6" s="1"/>
      <c r="B6" s="32"/>
      <c r="C6" s="1"/>
      <c r="D6" s="1"/>
      <c r="E6" s="1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</row>
    <row r="7" ht="13.5" customHeight="1">
      <c r="A7" s="1"/>
      <c r="B7" s="1"/>
      <c r="C7" s="1"/>
      <c r="D7" s="1"/>
      <c r="E7" s="1"/>
      <c r="F7" s="29"/>
      <c r="G7" s="34" t="s">
        <v>53</v>
      </c>
      <c r="H7" s="34" t="s">
        <v>54</v>
      </c>
      <c r="I7" s="34" t="s">
        <v>55</v>
      </c>
      <c r="J7" s="34" t="s">
        <v>56</v>
      </c>
      <c r="K7" s="34" t="s">
        <v>57</v>
      </c>
      <c r="L7" s="34" t="s">
        <v>58</v>
      </c>
      <c r="M7" s="34" t="s">
        <v>59</v>
      </c>
      <c r="N7" s="34" t="s">
        <v>60</v>
      </c>
      <c r="O7" s="34" t="s">
        <v>101</v>
      </c>
      <c r="P7" s="34" t="s">
        <v>102</v>
      </c>
      <c r="Q7" s="29"/>
      <c r="R7" s="29"/>
      <c r="S7" s="29"/>
      <c r="T7" s="29"/>
      <c r="U7" s="29"/>
      <c r="V7" s="29"/>
      <c r="W7" s="29"/>
      <c r="X7" s="29"/>
      <c r="Y7" s="29"/>
      <c r="Z7" s="29"/>
    </row>
    <row r="8" ht="13.5" customHeight="1">
      <c r="A8" s="1"/>
      <c r="B8" s="1"/>
      <c r="C8" s="1"/>
      <c r="D8" s="1"/>
      <c r="E8" s="1"/>
      <c r="F8" s="29"/>
      <c r="G8" s="29">
        <v>1.0</v>
      </c>
      <c r="H8" s="29" t="s">
        <v>61</v>
      </c>
      <c r="I8" s="29" t="s">
        <v>62</v>
      </c>
      <c r="J8" s="31">
        <v>1234567.0</v>
      </c>
      <c r="K8" s="29" t="s">
        <v>63</v>
      </c>
      <c r="L8" s="29" t="s">
        <v>64</v>
      </c>
      <c r="M8" s="29" t="s">
        <v>65</v>
      </c>
      <c r="N8" s="29" t="s">
        <v>66</v>
      </c>
      <c r="O8" s="29">
        <v>44198.0</v>
      </c>
      <c r="P8" s="29">
        <v>15.0</v>
      </c>
      <c r="Q8" s="29"/>
      <c r="R8" s="29"/>
      <c r="S8" s="29"/>
      <c r="T8" s="29"/>
      <c r="U8" s="29"/>
      <c r="V8" s="29"/>
      <c r="W8" s="29"/>
      <c r="X8" s="29"/>
      <c r="Y8" s="29"/>
      <c r="Z8" s="29"/>
    </row>
    <row r="9" ht="13.5" customHeight="1">
      <c r="A9" s="1"/>
      <c r="B9" s="1"/>
      <c r="C9" s="1"/>
      <c r="D9" s="1"/>
      <c r="E9" s="1"/>
      <c r="F9" s="29"/>
      <c r="G9" s="29">
        <v>2.0</v>
      </c>
      <c r="H9" s="29" t="s">
        <v>67</v>
      </c>
      <c r="I9" s="29" t="s">
        <v>68</v>
      </c>
      <c r="J9" s="31">
        <v>2342567.0</v>
      </c>
      <c r="K9" s="29" t="s">
        <v>63</v>
      </c>
      <c r="L9" s="29" t="s">
        <v>69</v>
      </c>
      <c r="M9" s="29" t="s">
        <v>70</v>
      </c>
      <c r="N9" s="29" t="s">
        <v>71</v>
      </c>
      <c r="O9" s="29">
        <v>44199.0</v>
      </c>
      <c r="P9" s="29">
        <v>20.0</v>
      </c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13.5" customHeight="1">
      <c r="A10" s="1"/>
      <c r="B10" s="1"/>
      <c r="C10" s="1"/>
      <c r="D10" s="1"/>
      <c r="E10" s="1"/>
      <c r="F10" s="29"/>
      <c r="G10" s="29">
        <v>3.0</v>
      </c>
      <c r="H10" s="29" t="s">
        <v>72</v>
      </c>
      <c r="I10" s="29" t="s">
        <v>73</v>
      </c>
      <c r="J10" s="31">
        <v>3567891.0</v>
      </c>
      <c r="K10" s="29" t="s">
        <v>74</v>
      </c>
      <c r="L10" s="29" t="s">
        <v>75</v>
      </c>
      <c r="M10" s="29" t="s">
        <v>65</v>
      </c>
      <c r="N10" s="29" t="s">
        <v>66</v>
      </c>
      <c r="O10" s="29">
        <v>44200.0</v>
      </c>
      <c r="P10" s="29">
        <v>30.0</v>
      </c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13.5" customHeight="1">
      <c r="A11" s="1"/>
      <c r="B11" s="1"/>
      <c r="C11" s="1"/>
      <c r="D11" s="1"/>
      <c r="E11" s="1"/>
      <c r="F11" s="29"/>
      <c r="G11" s="29">
        <v>4.0</v>
      </c>
      <c r="H11" s="29" t="s">
        <v>76</v>
      </c>
      <c r="I11" s="29" t="s">
        <v>77</v>
      </c>
      <c r="J11" s="31">
        <v>4623891.0</v>
      </c>
      <c r="K11" s="29" t="s">
        <v>78</v>
      </c>
      <c r="L11" s="29" t="s">
        <v>79</v>
      </c>
      <c r="M11" s="29" t="s">
        <v>70</v>
      </c>
      <c r="N11" s="29" t="s">
        <v>71</v>
      </c>
      <c r="O11" s="29">
        <v>44201.0</v>
      </c>
      <c r="P11" s="29">
        <v>15.0</v>
      </c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ht="13.5" customHeight="1">
      <c r="A12" s="1"/>
      <c r="B12" s="1"/>
      <c r="C12" s="1"/>
      <c r="D12" s="1"/>
      <c r="E12" s="1"/>
      <c r="F12" s="29"/>
      <c r="G12" s="29">
        <v>5.0</v>
      </c>
      <c r="H12" s="29" t="s">
        <v>80</v>
      </c>
      <c r="I12" s="29" t="s">
        <v>81</v>
      </c>
      <c r="J12" s="31">
        <v>4235891.0</v>
      </c>
      <c r="K12" s="29" t="s">
        <v>82</v>
      </c>
      <c r="L12" s="29" t="s">
        <v>83</v>
      </c>
      <c r="M12" s="29" t="s">
        <v>65</v>
      </c>
      <c r="N12" s="29" t="s">
        <v>66</v>
      </c>
      <c r="O12" s="29">
        <v>44202.0</v>
      </c>
      <c r="P12" s="29">
        <v>20.0</v>
      </c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ht="13.5" customHeight="1">
      <c r="A13" s="1"/>
      <c r="B13" s="1"/>
      <c r="C13" s="1"/>
      <c r="D13" s="1"/>
      <c r="E13" s="1"/>
      <c r="F13" s="29"/>
      <c r="G13" s="29">
        <v>6.0</v>
      </c>
      <c r="H13" s="29" t="s">
        <v>84</v>
      </c>
      <c r="I13" s="29" t="s">
        <v>85</v>
      </c>
      <c r="J13" s="31">
        <v>5983564.0</v>
      </c>
      <c r="K13" s="29" t="s">
        <v>86</v>
      </c>
      <c r="L13" s="29" t="s">
        <v>87</v>
      </c>
      <c r="M13" s="29" t="s">
        <v>70</v>
      </c>
      <c r="N13" s="29" t="s">
        <v>71</v>
      </c>
      <c r="O13" s="29">
        <v>44203.0</v>
      </c>
      <c r="P13" s="29">
        <v>30.0</v>
      </c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ht="13.5" customHeight="1">
      <c r="A14" s="1"/>
      <c r="B14" s="1"/>
      <c r="C14" s="1"/>
      <c r="D14" s="1"/>
      <c r="E14" s="1"/>
      <c r="F14" s="29"/>
      <c r="G14" s="29">
        <v>7.0</v>
      </c>
      <c r="H14" s="29" t="s">
        <v>88</v>
      </c>
      <c r="I14" s="29" t="s">
        <v>89</v>
      </c>
      <c r="J14" s="31">
        <v>8962894.0</v>
      </c>
      <c r="K14" s="29" t="s">
        <v>78</v>
      </c>
      <c r="L14" s="29" t="s">
        <v>90</v>
      </c>
      <c r="M14" s="29" t="s">
        <v>65</v>
      </c>
      <c r="N14" s="29" t="s">
        <v>66</v>
      </c>
      <c r="O14" s="29">
        <v>44204.0</v>
      </c>
      <c r="P14" s="29">
        <v>15.0</v>
      </c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13.5" customHeight="1">
      <c r="A15" s="1"/>
      <c r="B15" s="1"/>
      <c r="C15" s="1"/>
      <c r="D15" s="1"/>
      <c r="E15" s="1"/>
      <c r="F15" s="29"/>
      <c r="G15" s="29">
        <v>8.0</v>
      </c>
      <c r="H15" s="29" t="s">
        <v>91</v>
      </c>
      <c r="I15" s="29" t="s">
        <v>92</v>
      </c>
      <c r="J15" s="31">
        <v>7562896.0</v>
      </c>
      <c r="K15" s="29" t="s">
        <v>63</v>
      </c>
      <c r="L15" s="29" t="s">
        <v>93</v>
      </c>
      <c r="M15" s="29" t="s">
        <v>70</v>
      </c>
      <c r="N15" s="29" t="s">
        <v>71</v>
      </c>
      <c r="O15" s="29">
        <v>44205.0</v>
      </c>
      <c r="P15" s="29">
        <v>20.0</v>
      </c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13.5" customHeight="1">
      <c r="A16" s="1"/>
      <c r="B16" s="1"/>
      <c r="C16" s="1"/>
      <c r="D16" s="1"/>
      <c r="E16" s="1"/>
      <c r="F16" s="29"/>
      <c r="G16" s="29">
        <v>9.0</v>
      </c>
      <c r="H16" s="29" t="s">
        <v>94</v>
      </c>
      <c r="I16" s="29" t="s">
        <v>95</v>
      </c>
      <c r="J16" s="31">
        <v>8235895.0</v>
      </c>
      <c r="K16" s="29" t="s">
        <v>86</v>
      </c>
      <c r="L16" s="29" t="s">
        <v>96</v>
      </c>
      <c r="M16" s="29" t="s">
        <v>65</v>
      </c>
      <c r="N16" s="29" t="s">
        <v>66</v>
      </c>
      <c r="O16" s="29">
        <v>44206.0</v>
      </c>
      <c r="P16" s="29">
        <v>30.0</v>
      </c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13.5" customHeight="1">
      <c r="A17" s="1"/>
      <c r="B17" s="1"/>
      <c r="C17" s="1"/>
      <c r="D17" s="1"/>
      <c r="E17" s="1"/>
      <c r="F17" s="29"/>
      <c r="G17" s="29">
        <v>10.0</v>
      </c>
      <c r="H17" s="29" t="s">
        <v>97</v>
      </c>
      <c r="I17" s="29" t="s">
        <v>98</v>
      </c>
      <c r="J17" s="31">
        <v>4785653.0</v>
      </c>
      <c r="K17" s="29" t="s">
        <v>63</v>
      </c>
      <c r="L17" s="29" t="s">
        <v>99</v>
      </c>
      <c r="M17" s="29" t="s">
        <v>70</v>
      </c>
      <c r="N17" s="29" t="s">
        <v>71</v>
      </c>
      <c r="O17" s="29">
        <v>44207.0</v>
      </c>
      <c r="P17" s="29">
        <v>50.0</v>
      </c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13.5" customHeight="1">
      <c r="A18" s="1"/>
      <c r="B18" s="1"/>
      <c r="C18" s="1"/>
      <c r="D18" s="1"/>
      <c r="E18" s="1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13.5" customHeight="1">
      <c r="A19" s="1"/>
      <c r="B19" s="1"/>
      <c r="C19" s="1"/>
      <c r="D19" s="1"/>
      <c r="E19" s="1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13.5" customHeight="1">
      <c r="A20" s="1"/>
      <c r="B20" s="1"/>
      <c r="C20" s="1"/>
      <c r="D20" s="1"/>
      <c r="E20" s="1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13.5" customHeight="1">
      <c r="A21" s="1"/>
      <c r="B21" s="1"/>
      <c r="C21" s="1"/>
      <c r="D21" s="1"/>
      <c r="E21" s="1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13.5" customHeight="1">
      <c r="A22" s="1"/>
      <c r="B22" s="1"/>
      <c r="C22" s="1"/>
      <c r="D22" s="1"/>
      <c r="E22" s="1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13.5" customHeight="1">
      <c r="A23" s="1"/>
      <c r="B23" s="1"/>
      <c r="C23" s="1"/>
      <c r="D23" s="1"/>
      <c r="E23" s="1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13.5" customHeight="1">
      <c r="A24" s="1"/>
      <c r="B24" s="1"/>
      <c r="C24" s="1"/>
      <c r="D24" s="1"/>
      <c r="E24" s="1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13.5" customHeight="1">
      <c r="A25" s="1"/>
      <c r="B25" s="1"/>
      <c r="C25" s="1"/>
      <c r="D25" s="1"/>
      <c r="E25" s="1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13.5" customHeight="1">
      <c r="A26" s="1"/>
      <c r="B26" s="1"/>
      <c r="C26" s="1"/>
      <c r="D26" s="1"/>
      <c r="E26" s="1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13.5" customHeight="1">
      <c r="A27" s="1"/>
      <c r="B27" s="1"/>
      <c r="C27" s="1"/>
      <c r="D27" s="1"/>
      <c r="E27" s="1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13.5" customHeight="1">
      <c r="A28" s="1"/>
      <c r="B28" s="1"/>
      <c r="C28" s="33"/>
      <c r="D28" s="33"/>
      <c r="E28" s="33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13.5" customHeight="1">
      <c r="A29" s="1"/>
      <c r="B29" s="1"/>
      <c r="C29" s="1"/>
      <c r="D29" s="1"/>
      <c r="E29" s="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13.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13.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ht="13.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ht="13.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ht="13.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ht="13.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ht="13.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ht="13.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ht="13.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ht="13.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ht="13.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13.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13.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13.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13.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13.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13.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13.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13.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13.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13.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13.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13.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13.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13.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13.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13.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13.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13.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13.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13.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13.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13.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13.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13.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13.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13.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13.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13.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ht="13.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ht="13.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ht="13.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ht="13.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ht="13.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ht="13.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ht="13.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ht="13.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ht="13.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ht="13.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ht="13.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13.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13.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13.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13.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13.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13.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13.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13.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13.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13.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13.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13.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13.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13.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13.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13.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13.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13.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13.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13.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3.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ht="13.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ht="13.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ht="13.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ht="13.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ht="13.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ht="13.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ht="13.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ht="13.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ht="13.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ht="13.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13.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13.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13.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13.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13.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13.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13.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13.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13.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13.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13.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13.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13.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13.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13.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13.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13.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13.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13.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13.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3.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ht="13.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ht="13.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ht="13.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ht="13.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ht="13.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ht="13.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ht="13.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ht="13.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ht="13.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ht="13.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13.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13.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13.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13.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13.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13.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13.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13.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13.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13.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13.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13.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13.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13.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13.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13.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13.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ht="13.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ht="13.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ht="13.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ht="13.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ht="13.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ht="13.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ht="13.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ht="13.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ht="13.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13.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13.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13.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13.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13.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13.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13.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13.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13.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13.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13.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13.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13.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13.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13.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13.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13.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13.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13.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13.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13.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13.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13.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13.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3.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ht="13.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ht="13.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ht="13.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ht="13.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ht="13.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ht="13.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ht="13.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ht="13.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13.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13.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13.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13.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13.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13.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13.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13.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13.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13.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13.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13.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13.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13.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13.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13.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13.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13.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13.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13.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ht="13.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ht="13.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ht="13.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ht="13.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ht="13.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ht="13.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ht="13.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ht="13.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ht="13.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13.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13.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13.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13.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13.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13.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13.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13.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13.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13.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13.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13.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13.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13.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13.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13.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13.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13.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13.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ht="13.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ht="13.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ht="13.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ht="13.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13.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3.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ht="13.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ht="13.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ht="13.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ht="13.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ht="13.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ht="13.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ht="13.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ht="13.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ht="13.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ht="13.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ht="13.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ht="13.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ht="13.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ht="13.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ht="13.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ht="13.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ht="13.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ht="13.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ht="13.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ht="13.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ht="13.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ht="13.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ht="13.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ht="13.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ht="13.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ht="13.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ht="13.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ht="13.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ht="13.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ht="13.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ht="13.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ht="13.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3.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ht="13.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ht="13.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ht="13.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ht="13.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ht="13.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ht="13.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ht="13.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ht="13.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ht="13.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ht="13.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ht="13.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ht="13.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ht="13.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13.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13.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13.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13.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13.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13.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13.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13.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13.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13.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13.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3.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ht="13.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ht="13.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ht="13.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ht="13.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ht="13.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ht="13.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ht="13.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ht="13.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ht="13.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ht="13.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ht="13.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ht="13.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ht="13.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ht="13.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ht="13.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ht="13.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ht="13.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ht="13.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ht="13.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ht="13.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ht="13.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ht="13.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ht="13.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ht="13.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ht="13.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ht="13.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ht="13.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ht="13.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ht="13.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ht="13.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ht="13.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ht="13.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ht="13.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ht="13.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ht="13.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ht="13.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ht="13.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ht="13.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ht="13.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ht="13.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ht="13.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ht="13.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ht="13.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ht="13.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ht="13.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ht="13.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ht="13.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ht="13.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ht="13.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ht="13.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ht="13.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ht="13.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ht="13.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ht="13.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ht="13.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ht="13.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ht="13.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ht="13.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ht="13.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ht="13.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ht="13.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ht="13.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ht="13.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ht="13.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ht="13.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ht="13.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ht="13.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ht="13.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ht="13.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ht="13.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ht="13.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ht="13.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ht="13.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ht="13.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ht="13.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ht="13.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ht="13.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ht="13.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ht="13.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ht="13.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ht="13.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ht="13.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ht="13.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ht="13.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ht="13.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ht="13.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ht="13.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ht="13.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ht="13.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ht="13.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ht="13.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ht="13.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ht="13.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ht="13.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ht="13.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ht="13.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ht="13.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ht="13.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ht="13.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ht="13.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ht="13.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ht="13.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ht="13.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ht="13.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ht="13.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ht="13.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ht="13.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ht="13.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ht="13.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ht="13.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ht="13.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ht="13.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ht="13.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ht="13.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ht="13.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ht="13.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ht="13.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ht="13.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ht="13.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ht="13.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ht="13.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ht="13.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ht="13.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ht="13.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ht="13.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ht="13.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ht="13.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ht="13.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ht="13.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ht="13.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ht="13.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ht="13.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ht="13.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ht="13.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ht="13.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ht="13.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ht="13.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ht="13.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ht="13.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ht="13.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ht="13.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ht="13.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ht="13.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ht="13.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ht="13.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ht="13.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ht="13.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ht="13.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ht="13.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ht="13.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ht="13.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ht="13.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ht="13.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ht="13.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ht="13.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ht="13.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ht="13.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ht="13.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ht="13.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ht="13.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ht="13.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ht="13.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ht="13.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ht="13.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ht="13.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ht="13.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ht="13.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ht="13.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ht="13.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ht="13.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ht="13.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ht="13.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ht="13.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ht="13.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ht="13.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ht="13.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ht="13.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ht="13.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ht="13.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ht="13.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ht="13.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ht="13.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ht="13.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ht="13.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ht="13.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ht="13.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ht="13.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ht="13.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ht="13.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ht="13.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ht="13.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ht="13.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ht="13.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ht="13.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ht="13.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ht="13.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ht="13.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ht="13.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ht="13.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ht="13.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ht="13.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ht="13.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ht="13.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ht="13.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ht="13.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ht="13.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ht="13.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ht="13.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ht="13.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ht="13.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ht="13.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ht="13.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ht="13.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ht="13.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ht="13.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ht="13.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ht="13.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ht="13.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ht="13.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ht="13.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ht="13.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ht="13.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ht="13.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ht="13.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ht="13.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ht="13.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ht="13.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ht="13.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ht="13.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ht="13.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ht="13.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ht="13.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ht="13.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ht="13.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ht="13.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ht="13.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ht="13.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ht="13.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ht="13.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ht="13.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ht="13.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ht="13.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ht="13.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ht="13.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ht="13.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ht="13.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ht="13.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ht="13.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ht="13.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ht="13.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ht="13.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ht="13.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ht="13.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ht="13.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ht="13.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ht="13.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ht="13.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ht="13.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ht="13.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ht="13.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ht="13.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ht="13.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ht="13.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ht="13.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ht="13.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ht="13.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ht="13.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ht="13.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ht="13.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ht="13.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ht="13.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ht="13.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ht="13.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ht="13.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ht="13.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ht="13.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ht="13.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ht="13.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ht="13.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ht="13.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ht="13.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ht="13.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ht="13.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ht="13.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ht="13.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ht="13.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ht="13.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ht="13.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ht="13.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ht="13.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ht="13.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ht="13.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ht="13.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ht="13.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ht="13.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ht="13.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ht="13.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ht="13.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ht="13.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ht="13.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ht="13.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ht="13.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ht="13.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ht="13.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ht="13.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ht="13.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ht="13.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ht="13.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ht="13.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ht="13.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ht="13.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ht="13.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ht="13.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ht="13.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ht="13.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ht="13.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ht="13.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ht="13.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ht="13.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ht="13.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ht="13.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ht="13.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ht="13.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ht="13.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ht="13.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ht="13.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ht="13.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ht="13.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ht="13.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ht="13.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ht="13.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ht="13.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ht="13.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ht="13.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ht="13.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ht="13.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ht="13.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ht="13.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ht="13.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ht="13.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ht="13.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ht="13.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ht="13.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ht="13.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ht="13.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ht="13.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ht="13.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ht="13.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ht="13.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ht="13.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ht="13.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ht="13.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ht="13.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ht="13.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ht="13.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ht="13.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ht="13.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ht="13.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ht="13.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ht="13.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ht="13.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ht="13.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ht="13.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ht="13.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ht="13.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ht="13.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ht="13.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ht="13.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ht="13.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ht="13.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ht="13.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ht="13.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ht="13.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ht="13.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ht="13.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ht="13.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ht="13.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ht="13.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ht="13.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ht="13.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ht="13.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ht="13.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ht="13.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ht="13.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ht="13.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ht="13.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ht="13.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ht="13.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ht="13.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ht="13.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ht="13.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ht="13.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ht="13.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ht="13.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ht="13.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ht="13.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ht="13.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ht="13.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ht="13.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ht="13.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ht="13.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ht="13.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ht="13.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ht="13.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ht="13.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ht="13.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ht="13.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ht="13.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ht="13.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ht="13.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ht="13.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ht="13.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ht="13.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ht="13.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ht="13.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ht="13.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ht="13.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ht="13.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ht="13.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ht="13.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ht="13.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ht="13.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ht="13.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ht="13.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ht="13.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ht="13.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ht="13.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ht="13.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ht="13.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ht="13.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ht="13.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ht="13.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ht="13.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ht="13.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ht="13.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ht="13.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ht="13.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ht="13.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ht="13.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ht="13.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ht="13.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ht="13.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ht="13.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ht="13.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ht="13.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ht="13.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ht="13.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ht="13.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ht="13.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ht="13.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ht="13.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ht="13.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ht="13.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ht="13.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ht="13.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ht="13.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ht="13.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ht="13.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ht="13.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ht="13.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ht="13.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ht="13.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ht="13.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ht="13.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ht="13.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ht="13.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ht="13.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ht="13.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ht="13.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ht="13.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ht="13.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ht="13.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ht="13.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ht="13.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ht="13.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ht="13.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ht="13.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ht="13.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ht="13.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ht="13.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ht="13.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ht="13.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ht="13.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ht="13.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ht="13.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ht="13.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ht="13.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ht="13.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ht="13.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ht="13.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ht="13.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ht="13.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ht="13.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ht="13.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ht="13.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ht="13.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ht="13.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ht="13.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ht="13.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ht="13.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ht="13.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ht="13.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ht="13.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ht="13.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ht="13.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ht="13.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ht="13.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ht="13.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ht="13.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ht="13.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ht="13.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ht="13.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ht="13.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ht="13.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ht="13.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ht="13.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ht="13.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ht="13.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ht="13.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ht="13.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ht="13.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ht="13.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ht="13.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ht="13.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ht="13.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ht="13.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ht="13.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ht="13.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ht="13.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ht="13.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ht="13.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ht="13.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ht="13.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ht="13.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ht="13.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ht="13.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ht="13.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ht="13.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ht="13.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ht="13.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ht="13.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ht="13.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ht="13.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ht="13.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ht="13.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ht="13.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ht="13.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ht="13.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ht="13.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ht="13.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ht="13.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ht="13.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ht="13.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ht="13.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ht="13.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ht="13.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ht="13.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ht="13.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ht="13.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ht="13.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ht="13.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ht="13.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ht="13.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ht="13.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ht="13.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ht="13.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ht="13.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ht="13.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ht="13.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ht="13.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ht="13.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ht="13.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ht="13.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ht="13.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ht="13.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ht="13.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ht="13.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ht="13.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ht="13.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ht="13.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ht="13.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ht="13.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ht="13.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ht="13.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ht="13.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ht="13.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ht="13.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ht="13.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ht="13.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ht="13.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ht="13.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ht="13.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ht="13.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ht="13.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ht="13.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ht="13.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ht="13.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ht="13.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ht="13.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ht="13.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ht="13.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ht="13.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ht="13.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ht="13.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ht="13.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ht="13.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ht="13.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ht="13.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ht="13.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ht="13.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ht="13.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ht="13.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ht="13.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ht="13.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ht="13.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ht="13.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ht="13.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ht="13.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ht="13.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ht="13.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ht="13.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ht="13.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ht="13.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ht="13.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ht="13.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ht="13.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ht="13.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ht="13.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ht="13.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ht="13.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ht="13.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ht="13.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ht="13.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ht="13.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ht="13.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ht="13.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ht="13.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ht="13.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ht="13.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ht="13.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ht="13.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ht="13.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ht="13.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ht="13.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ht="13.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ht="13.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ht="13.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ht="13.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ht="13.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ht="13.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ht="13.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ht="13.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ht="13.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ht="13.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ht="13.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ht="13.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ht="13.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ht="13.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ht="13.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ht="13.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ht="13.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ht="13.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ht="13.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ht="13.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ht="13.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ht="13.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ht="13.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ht="13.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ht="13.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ht="13.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ht="13.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ht="13.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ht="13.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ht="13.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ht="13.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ht="13.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ht="13.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ht="13.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ht="13.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ht="13.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ht="13.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ht="13.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ht="13.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ht="13.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ht="13.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ht="13.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ht="13.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ht="13.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9999"/>
    <pageSetUpPr/>
  </sheetPr>
  <sheetViews>
    <sheetView showGridLines="0" workbookViewId="0"/>
  </sheetViews>
  <sheetFormatPr customHeight="1" defaultColWidth="12.63" defaultRowHeight="15.0"/>
  <cols>
    <col customWidth="1" min="1" max="6" width="10.13"/>
    <col customWidth="1" min="7" max="7" width="3.25"/>
    <col customWidth="1" min="8" max="8" width="8.38"/>
    <col customWidth="1" min="9" max="9" width="10.13"/>
    <col customWidth="1" min="10" max="10" width="9.13"/>
    <col customWidth="1" min="11" max="11" width="12.25"/>
    <col customWidth="1" min="12" max="12" width="10.5"/>
    <col customWidth="1" min="13" max="13" width="16.38"/>
    <col customWidth="1" min="14" max="14" width="11.88"/>
    <col customWidth="1" min="15" max="15" width="22.13"/>
    <col customWidth="1" min="16" max="16" width="10.25"/>
    <col customWidth="1" min="17" max="26" width="10.13"/>
  </cols>
  <sheetData>
    <row r="1" ht="13.5" customHeight="1">
      <c r="A1" s="1"/>
      <c r="B1" s="1"/>
      <c r="C1" s="1"/>
      <c r="D1" s="1"/>
      <c r="E1" s="1"/>
      <c r="F1" s="29"/>
      <c r="G1" s="34" t="s">
        <v>53</v>
      </c>
      <c r="H1" s="34" t="s">
        <v>54</v>
      </c>
      <c r="I1" s="34" t="s">
        <v>55</v>
      </c>
      <c r="J1" s="34" t="s">
        <v>56</v>
      </c>
      <c r="K1" s="34" t="s">
        <v>57</v>
      </c>
      <c r="L1" s="34" t="s">
        <v>58</v>
      </c>
      <c r="M1" s="34" t="s">
        <v>59</v>
      </c>
      <c r="N1" s="34" t="s">
        <v>60</v>
      </c>
      <c r="O1" s="34" t="s">
        <v>101</v>
      </c>
      <c r="P1" s="34" t="s">
        <v>102</v>
      </c>
      <c r="Q1" s="29"/>
      <c r="R1" s="29"/>
      <c r="S1" s="29"/>
      <c r="T1" s="29"/>
      <c r="U1" s="29"/>
      <c r="V1" s="29"/>
      <c r="W1" s="29"/>
      <c r="X1" s="29"/>
      <c r="Y1" s="29"/>
      <c r="Z1" s="29"/>
    </row>
    <row r="2" ht="13.5" customHeight="1">
      <c r="A2" s="2"/>
      <c r="B2" s="2"/>
      <c r="C2" s="1"/>
      <c r="D2" s="1"/>
      <c r="E2" s="1"/>
      <c r="F2" s="29"/>
      <c r="G2" s="29">
        <v>1.0</v>
      </c>
      <c r="H2" s="29" t="s">
        <v>61</v>
      </c>
      <c r="I2" s="29" t="s">
        <v>62</v>
      </c>
      <c r="J2" s="31">
        <v>1234567.0</v>
      </c>
      <c r="K2" s="29" t="s">
        <v>63</v>
      </c>
      <c r="L2" s="29" t="s">
        <v>64</v>
      </c>
      <c r="M2" s="29" t="s">
        <v>65</v>
      </c>
      <c r="N2" s="29" t="s">
        <v>66</v>
      </c>
      <c r="O2" s="29">
        <v>44198.0</v>
      </c>
      <c r="P2" s="29">
        <v>15.0</v>
      </c>
      <c r="Q2" s="29"/>
      <c r="R2" s="29"/>
      <c r="S2" s="29"/>
      <c r="T2" s="29"/>
      <c r="U2" s="29"/>
      <c r="V2" s="29"/>
      <c r="W2" s="29"/>
      <c r="X2" s="29"/>
      <c r="Y2" s="29"/>
      <c r="Z2" s="29"/>
    </row>
    <row r="3" ht="13.5" customHeight="1">
      <c r="A3" s="2"/>
      <c r="B3" s="2"/>
      <c r="C3" s="1"/>
      <c r="D3" s="1"/>
      <c r="E3" s="1"/>
      <c r="F3" s="29"/>
      <c r="G3" s="29">
        <v>2.0</v>
      </c>
      <c r="H3" s="29" t="s">
        <v>67</v>
      </c>
      <c r="I3" s="29" t="s">
        <v>68</v>
      </c>
      <c r="J3" s="31">
        <v>2342567.0</v>
      </c>
      <c r="K3" s="29" t="s">
        <v>63</v>
      </c>
      <c r="L3" s="29" t="s">
        <v>69</v>
      </c>
      <c r="M3" s="29" t="s">
        <v>70</v>
      </c>
      <c r="N3" s="29" t="s">
        <v>71</v>
      </c>
      <c r="O3" s="29">
        <v>44199.0</v>
      </c>
      <c r="P3" s="29">
        <v>20.0</v>
      </c>
      <c r="Q3" s="29"/>
      <c r="R3" s="29"/>
      <c r="S3" s="29"/>
      <c r="T3" s="29"/>
      <c r="U3" s="29"/>
      <c r="V3" s="29"/>
      <c r="W3" s="29"/>
      <c r="X3" s="29"/>
      <c r="Y3" s="29"/>
      <c r="Z3" s="29"/>
    </row>
    <row r="4" ht="13.5" customHeight="1">
      <c r="A4" s="2"/>
      <c r="B4" s="2"/>
      <c r="C4" s="1"/>
      <c r="D4" s="1"/>
      <c r="E4" s="1"/>
      <c r="F4" s="29"/>
      <c r="G4" s="29">
        <v>3.0</v>
      </c>
      <c r="H4" s="29" t="s">
        <v>72</v>
      </c>
      <c r="I4" s="29" t="s">
        <v>73</v>
      </c>
      <c r="J4" s="31">
        <v>3567891.0</v>
      </c>
      <c r="K4" s="29" t="s">
        <v>74</v>
      </c>
      <c r="L4" s="29" t="s">
        <v>75</v>
      </c>
      <c r="M4" s="29" t="s">
        <v>65</v>
      </c>
      <c r="N4" s="29" t="s">
        <v>66</v>
      </c>
      <c r="O4" s="29">
        <v>44200.0</v>
      </c>
      <c r="P4" s="29">
        <v>30.0</v>
      </c>
      <c r="Q4" s="29"/>
      <c r="R4" s="29"/>
      <c r="S4" s="29"/>
      <c r="T4" s="29"/>
      <c r="U4" s="29"/>
      <c r="V4" s="29"/>
      <c r="W4" s="29"/>
      <c r="X4" s="29"/>
      <c r="Y4" s="29"/>
      <c r="Z4" s="29"/>
    </row>
    <row r="5" ht="13.5" customHeight="1">
      <c r="A5" s="1"/>
      <c r="B5" s="1"/>
      <c r="C5" s="1"/>
      <c r="D5" s="1"/>
      <c r="E5" s="1"/>
      <c r="F5" s="29"/>
      <c r="G5" s="29">
        <v>4.0</v>
      </c>
      <c r="H5" s="29" t="s">
        <v>76</v>
      </c>
      <c r="I5" s="29" t="s">
        <v>77</v>
      </c>
      <c r="J5" s="31">
        <v>4623891.0</v>
      </c>
      <c r="K5" s="29" t="s">
        <v>78</v>
      </c>
      <c r="L5" s="29" t="s">
        <v>79</v>
      </c>
      <c r="M5" s="29" t="s">
        <v>70</v>
      </c>
      <c r="N5" s="29" t="s">
        <v>71</v>
      </c>
      <c r="O5" s="29">
        <v>44201.0</v>
      </c>
      <c r="P5" s="29">
        <v>15.0</v>
      </c>
      <c r="Q5" s="29"/>
      <c r="R5" s="29"/>
      <c r="S5" s="29"/>
      <c r="T5" s="29"/>
      <c r="U5" s="29"/>
      <c r="V5" s="29"/>
      <c r="W5" s="29"/>
      <c r="X5" s="29"/>
      <c r="Y5" s="29"/>
      <c r="Z5" s="29"/>
    </row>
    <row r="6" ht="13.5" customHeight="1">
      <c r="A6" s="1"/>
      <c r="B6" s="32"/>
      <c r="C6" s="1"/>
      <c r="D6" s="1"/>
      <c r="E6" s="1"/>
      <c r="F6" s="29"/>
      <c r="G6" s="29">
        <v>5.0</v>
      </c>
      <c r="H6" s="29" t="s">
        <v>80</v>
      </c>
      <c r="I6" s="29" t="s">
        <v>81</v>
      </c>
      <c r="J6" s="31">
        <v>4235891.0</v>
      </c>
      <c r="K6" s="29" t="s">
        <v>82</v>
      </c>
      <c r="L6" s="29" t="s">
        <v>83</v>
      </c>
      <c r="M6" s="29" t="s">
        <v>65</v>
      </c>
      <c r="N6" s="29" t="s">
        <v>66</v>
      </c>
      <c r="O6" s="29">
        <v>44202.0</v>
      </c>
      <c r="P6" s="29">
        <v>20.0</v>
      </c>
      <c r="Q6" s="29"/>
      <c r="R6" s="29"/>
      <c r="S6" s="29"/>
      <c r="T6" s="29"/>
      <c r="U6" s="29"/>
      <c r="V6" s="29"/>
      <c r="W6" s="29"/>
      <c r="X6" s="29"/>
      <c r="Y6" s="29"/>
      <c r="Z6" s="29"/>
    </row>
    <row r="7" ht="13.5" customHeight="1">
      <c r="A7" s="1"/>
      <c r="B7" s="1"/>
      <c r="C7" s="1"/>
      <c r="D7" s="1"/>
      <c r="E7" s="1"/>
      <c r="F7" s="29"/>
      <c r="G7" s="29">
        <v>6.0</v>
      </c>
      <c r="H7" s="29" t="s">
        <v>84</v>
      </c>
      <c r="I7" s="29" t="s">
        <v>85</v>
      </c>
      <c r="J7" s="31">
        <v>5983564.0</v>
      </c>
      <c r="K7" s="29" t="s">
        <v>86</v>
      </c>
      <c r="L7" s="29" t="s">
        <v>87</v>
      </c>
      <c r="M7" s="29" t="s">
        <v>70</v>
      </c>
      <c r="N7" s="29" t="s">
        <v>71</v>
      </c>
      <c r="O7" s="29">
        <v>44203.0</v>
      </c>
      <c r="P7" s="29">
        <v>30.0</v>
      </c>
      <c r="Q7" s="29"/>
      <c r="R7" s="29"/>
      <c r="S7" s="29"/>
      <c r="T7" s="29"/>
      <c r="U7" s="29"/>
      <c r="V7" s="29"/>
      <c r="W7" s="29"/>
      <c r="X7" s="29"/>
      <c r="Y7" s="29"/>
      <c r="Z7" s="29"/>
    </row>
    <row r="8" ht="13.5" customHeight="1">
      <c r="A8" s="1"/>
      <c r="B8" s="1"/>
      <c r="C8" s="1"/>
      <c r="D8" s="1"/>
      <c r="E8" s="1"/>
      <c r="F8" s="29"/>
      <c r="G8" s="29">
        <v>7.0</v>
      </c>
      <c r="H8" s="29" t="s">
        <v>88</v>
      </c>
      <c r="I8" s="29" t="s">
        <v>89</v>
      </c>
      <c r="J8" s="31">
        <v>8962894.0</v>
      </c>
      <c r="K8" s="29" t="s">
        <v>78</v>
      </c>
      <c r="L8" s="29" t="s">
        <v>90</v>
      </c>
      <c r="M8" s="29" t="s">
        <v>65</v>
      </c>
      <c r="N8" s="29" t="s">
        <v>66</v>
      </c>
      <c r="O8" s="29">
        <v>44204.0</v>
      </c>
      <c r="P8" s="29">
        <v>15.0</v>
      </c>
      <c r="Q8" s="29"/>
      <c r="R8" s="29"/>
      <c r="S8" s="29"/>
      <c r="T8" s="29"/>
      <c r="U8" s="29"/>
      <c r="V8" s="29"/>
      <c r="W8" s="29"/>
      <c r="X8" s="29"/>
      <c r="Y8" s="29"/>
      <c r="Z8" s="29"/>
    </row>
    <row r="9" ht="13.5" customHeight="1">
      <c r="A9" s="1"/>
      <c r="B9" s="1"/>
      <c r="C9" s="1"/>
      <c r="D9" s="1"/>
      <c r="E9" s="1"/>
      <c r="F9" s="29"/>
      <c r="G9" s="29">
        <v>8.0</v>
      </c>
      <c r="H9" s="29" t="s">
        <v>91</v>
      </c>
      <c r="I9" s="29" t="s">
        <v>92</v>
      </c>
      <c r="J9" s="31">
        <v>7562896.0</v>
      </c>
      <c r="K9" s="29" t="s">
        <v>63</v>
      </c>
      <c r="L9" s="29" t="s">
        <v>93</v>
      </c>
      <c r="M9" s="29" t="s">
        <v>70</v>
      </c>
      <c r="N9" s="29" t="s">
        <v>71</v>
      </c>
      <c r="O9" s="29">
        <v>44205.0</v>
      </c>
      <c r="P9" s="29">
        <v>20.0</v>
      </c>
      <c r="Q9" s="29"/>
      <c r="R9" s="29"/>
      <c r="S9" s="29"/>
      <c r="T9" s="29"/>
      <c r="U9" s="29"/>
      <c r="V9" s="29"/>
      <c r="W9" s="29"/>
      <c r="X9" s="29"/>
      <c r="Y9" s="29"/>
      <c r="Z9" s="29"/>
    </row>
    <row r="10" ht="13.5" customHeight="1">
      <c r="A10" s="1"/>
      <c r="B10" s="1"/>
      <c r="C10" s="1"/>
      <c r="D10" s="1"/>
      <c r="E10" s="1"/>
      <c r="F10" s="29"/>
      <c r="G10" s="29">
        <v>9.0</v>
      </c>
      <c r="H10" s="29" t="s">
        <v>94</v>
      </c>
      <c r="I10" s="29" t="s">
        <v>95</v>
      </c>
      <c r="J10" s="31">
        <v>8235895.0</v>
      </c>
      <c r="K10" s="29" t="s">
        <v>86</v>
      </c>
      <c r="L10" s="29" t="s">
        <v>96</v>
      </c>
      <c r="M10" s="29" t="s">
        <v>65</v>
      </c>
      <c r="N10" s="29" t="s">
        <v>66</v>
      </c>
      <c r="O10" s="29">
        <v>44206.0</v>
      </c>
      <c r="P10" s="29">
        <v>30.0</v>
      </c>
      <c r="Q10" s="29"/>
      <c r="R10" s="29"/>
      <c r="S10" s="29"/>
      <c r="T10" s="29"/>
      <c r="U10" s="29"/>
      <c r="V10" s="29"/>
      <c r="W10" s="29"/>
      <c r="X10" s="29"/>
      <c r="Y10" s="29"/>
      <c r="Z10" s="29"/>
    </row>
    <row r="11" ht="13.5" customHeight="1">
      <c r="A11" s="1"/>
      <c r="B11" s="1"/>
      <c r="C11" s="1"/>
      <c r="D11" s="1"/>
      <c r="E11" s="1"/>
      <c r="F11" s="29"/>
      <c r="G11" s="29">
        <v>10.0</v>
      </c>
      <c r="H11" s="29" t="s">
        <v>97</v>
      </c>
      <c r="I11" s="29" t="s">
        <v>98</v>
      </c>
      <c r="J11" s="31">
        <v>4785653.0</v>
      </c>
      <c r="K11" s="29" t="s">
        <v>63</v>
      </c>
      <c r="L11" s="29" t="s">
        <v>99</v>
      </c>
      <c r="M11" s="29" t="s">
        <v>70</v>
      </c>
      <c r="N11" s="29" t="s">
        <v>71</v>
      </c>
      <c r="O11" s="29">
        <v>44207.0</v>
      </c>
      <c r="P11" s="29">
        <v>50.0</v>
      </c>
      <c r="Q11" s="29"/>
      <c r="R11" s="29"/>
      <c r="S11" s="29"/>
      <c r="T11" s="29"/>
      <c r="U11" s="29"/>
      <c r="V11" s="29"/>
      <c r="W11" s="29"/>
      <c r="X11" s="29"/>
      <c r="Y11" s="29"/>
      <c r="Z11" s="29"/>
    </row>
    <row r="12" ht="13.5" customHeight="1">
      <c r="A12" s="1"/>
      <c r="B12" s="1"/>
      <c r="C12" s="1"/>
      <c r="D12" s="1"/>
      <c r="E12" s="1"/>
      <c r="F12" s="29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</row>
    <row r="13" ht="13.5" customHeight="1">
      <c r="A13" s="1"/>
      <c r="B13" s="1"/>
      <c r="C13" s="1"/>
      <c r="D13" s="1"/>
      <c r="E13" s="1"/>
      <c r="F13" s="29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</row>
    <row r="14" ht="13.5" customHeight="1">
      <c r="A14" s="1"/>
      <c r="B14" s="1"/>
      <c r="C14" s="1"/>
      <c r="D14" s="1"/>
      <c r="E14" s="1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</row>
    <row r="15" ht="13.5" customHeight="1">
      <c r="A15" s="1"/>
      <c r="B15" s="1"/>
      <c r="C15" s="1"/>
      <c r="D15" s="1"/>
      <c r="E15" s="1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</row>
    <row r="16" ht="13.5" customHeight="1">
      <c r="A16" s="1"/>
      <c r="B16" s="1"/>
      <c r="C16" s="1"/>
      <c r="D16" s="1"/>
      <c r="E16" s="1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</row>
    <row r="17" ht="13.5" customHeight="1">
      <c r="A17" s="1"/>
      <c r="B17" s="1"/>
      <c r="C17" s="1"/>
      <c r="D17" s="1"/>
      <c r="E17" s="1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ht="13.5" customHeight="1">
      <c r="A18" s="1"/>
      <c r="B18" s="1"/>
      <c r="C18" s="1"/>
      <c r="D18" s="1"/>
      <c r="E18" s="1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ht="13.5" customHeight="1">
      <c r="A19" s="1"/>
      <c r="B19" s="1"/>
      <c r="C19" s="1"/>
      <c r="D19" s="1"/>
      <c r="E19" s="1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ht="13.5" customHeight="1">
      <c r="A20" s="1"/>
      <c r="B20" s="1"/>
      <c r="C20" s="1"/>
      <c r="D20" s="1"/>
      <c r="E20" s="1"/>
      <c r="F20" s="29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ht="13.5" customHeight="1">
      <c r="A21" s="1"/>
      <c r="B21" s="1"/>
      <c r="C21" s="1"/>
      <c r="D21" s="1"/>
      <c r="E21" s="1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ht="13.5" customHeight="1">
      <c r="A22" s="1"/>
      <c r="B22" s="1"/>
      <c r="C22" s="1"/>
      <c r="D22" s="1"/>
      <c r="E22" s="1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ht="13.5" customHeight="1">
      <c r="A23" s="1"/>
      <c r="B23" s="1"/>
      <c r="C23" s="1"/>
      <c r="D23" s="1"/>
      <c r="E23" s="1"/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ht="13.5" customHeight="1">
      <c r="A24" s="1"/>
      <c r="B24" s="1"/>
      <c r="C24" s="1"/>
      <c r="D24" s="1"/>
      <c r="E24" s="1"/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ht="13.5" customHeight="1">
      <c r="A25" s="1"/>
      <c r="B25" s="1"/>
      <c r="C25" s="1"/>
      <c r="D25" s="1"/>
      <c r="E25" s="1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ht="13.5" customHeight="1">
      <c r="A26" s="1"/>
      <c r="B26" s="1"/>
      <c r="C26" s="1"/>
      <c r="D26" s="1"/>
      <c r="E26" s="1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ht="13.5" customHeight="1">
      <c r="A27" s="1"/>
      <c r="B27" s="1"/>
      <c r="C27" s="1"/>
      <c r="D27" s="1"/>
      <c r="E27" s="1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ht="13.5" customHeight="1">
      <c r="A28" s="1"/>
      <c r="B28" s="1"/>
      <c r="C28" s="33"/>
      <c r="D28" s="33"/>
      <c r="E28" s="33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ht="13.5" customHeight="1">
      <c r="A29" s="1"/>
      <c r="B29" s="1"/>
      <c r="C29" s="1"/>
      <c r="D29" s="1"/>
      <c r="E29" s="1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ht="13.5" customHeight="1">
      <c r="A30" s="29"/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ht="13.5" customHeight="1">
      <c r="A31" s="29"/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ht="13.5" customHeight="1">
      <c r="A32" s="29"/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ht="13.5" customHeight="1">
      <c r="A33" s="29"/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ht="13.5" customHeight="1">
      <c r="A34" s="29"/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ht="13.5" customHeight="1">
      <c r="A35" s="29"/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ht="13.5" customHeight="1">
      <c r="A36" s="29"/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ht="13.5" customHeight="1">
      <c r="A37" s="29"/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ht="13.5" customHeight="1">
      <c r="A38" s="29"/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ht="13.5" customHeight="1">
      <c r="A39" s="29"/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ht="13.5" customHeight="1">
      <c r="A40" s="29"/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ht="13.5" customHeight="1">
      <c r="A41" s="29"/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ht="13.5" customHeight="1">
      <c r="A42" s="29"/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ht="13.5" customHeight="1">
      <c r="A43" s="29"/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ht="13.5" customHeight="1">
      <c r="A44" s="29"/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ht="13.5" customHeight="1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ht="13.5" customHeight="1">
      <c r="A46" s="29"/>
      <c r="B46" s="29"/>
      <c r="C46" s="29"/>
      <c r="D46" s="29"/>
      <c r="E46" s="29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ht="13.5" customHeight="1">
      <c r="A47" s="29"/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ht="13.5" customHeight="1">
      <c r="A48" s="29"/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ht="13.5" customHeight="1">
      <c r="A49" s="29"/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ht="13.5" customHeight="1">
      <c r="A50" s="29"/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ht="13.5" customHeight="1">
      <c r="A51" s="29"/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ht="13.5" customHeight="1">
      <c r="A52" s="29"/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ht="13.5" customHeight="1">
      <c r="A53" s="29"/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ht="13.5" customHeight="1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ht="13.5" customHeight="1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ht="13.5" customHeight="1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ht="13.5" customHeight="1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ht="13.5" customHeight="1">
      <c r="A58" s="29"/>
      <c r="B58" s="29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ht="13.5" customHeight="1">
      <c r="A59" s="29"/>
      <c r="B59" s="29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ht="13.5" customHeight="1">
      <c r="A60" s="29"/>
      <c r="B60" s="29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ht="13.5" customHeight="1">
      <c r="A61" s="29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ht="13.5" customHeight="1">
      <c r="A62" s="29"/>
      <c r="B62" s="29"/>
      <c r="C62" s="29"/>
      <c r="D62" s="29"/>
      <c r="E62" s="29"/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ht="13.5" customHeight="1">
      <c r="A63" s="29"/>
      <c r="B63" s="29"/>
      <c r="C63" s="29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ht="13.5" customHeight="1">
      <c r="A64" s="29"/>
      <c r="B64" s="29"/>
      <c r="C64" s="29"/>
      <c r="D64" s="29"/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ht="13.5" customHeight="1">
      <c r="A65" s="29"/>
      <c r="B65" s="29"/>
      <c r="C65" s="29"/>
      <c r="D65" s="29"/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ht="13.5" customHeight="1">
      <c r="A66" s="29"/>
      <c r="B66" s="29"/>
      <c r="C66" s="29"/>
      <c r="D66" s="29"/>
      <c r="E66" s="29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ht="13.5" customHeight="1">
      <c r="A67" s="29"/>
      <c r="B67" s="29"/>
      <c r="C67" s="29"/>
      <c r="D67" s="29"/>
      <c r="E67" s="29"/>
      <c r="F67" s="29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ht="13.5" customHeight="1">
      <c r="A68" s="29"/>
      <c r="B68" s="29"/>
      <c r="C68" s="29"/>
      <c r="D68" s="29"/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ht="13.5" customHeight="1">
      <c r="A69" s="29"/>
      <c r="B69" s="29"/>
      <c r="C69" s="29"/>
      <c r="D69" s="29"/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ht="13.5" customHeight="1">
      <c r="A70" s="29"/>
      <c r="B70" s="29"/>
      <c r="C70" s="29"/>
      <c r="D70" s="29"/>
      <c r="E70" s="29"/>
      <c r="F70" s="29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ht="13.5" customHeight="1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ht="13.5" customHeight="1">
      <c r="A72" s="29"/>
      <c r="B72" s="29"/>
      <c r="C72" s="29"/>
      <c r="D72" s="29"/>
      <c r="E72" s="29"/>
      <c r="F72" s="29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ht="13.5" customHeight="1">
      <c r="A73" s="29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ht="13.5" customHeight="1">
      <c r="A74" s="29"/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ht="13.5" customHeight="1">
      <c r="A75" s="2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ht="13.5" customHeight="1">
      <c r="A76" s="29"/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ht="13.5" customHeight="1">
      <c r="A77" s="29"/>
      <c r="B77" s="29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ht="13.5" customHeight="1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ht="13.5" customHeight="1">
      <c r="A79" s="29"/>
      <c r="B79" s="29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ht="13.5" customHeight="1">
      <c r="A80" s="29"/>
      <c r="B80" s="2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ht="13.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ht="13.5" customHeight="1">
      <c r="A82" s="29"/>
      <c r="B82" s="29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ht="13.5" customHeight="1">
      <c r="A83" s="29"/>
      <c r="B83" s="29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ht="13.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ht="13.5" customHeight="1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ht="13.5" customHeight="1">
      <c r="A86" s="29"/>
      <c r="B86" s="29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ht="13.5" customHeight="1">
      <c r="A87" s="29"/>
      <c r="B87" s="29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ht="13.5" customHeight="1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ht="13.5" customHeight="1">
      <c r="A89" s="29"/>
      <c r="B89" s="29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ht="13.5" customHeight="1">
      <c r="A90" s="29"/>
      <c r="B90" s="29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ht="13.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ht="13.5" customHeight="1">
      <c r="A92" s="29"/>
      <c r="B92" s="29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ht="13.5" customHeight="1">
      <c r="A93" s="29"/>
      <c r="B93" s="29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ht="13.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ht="13.5" customHeight="1">
      <c r="A95" s="29"/>
      <c r="B95" s="29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ht="13.5" customHeight="1">
      <c r="A96" s="29"/>
      <c r="B96" s="29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ht="13.5" customHeight="1">
      <c r="A97" s="29"/>
      <c r="B97" s="29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ht="13.5" customHeight="1">
      <c r="A98" s="29"/>
      <c r="B98" s="29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ht="13.5" customHeight="1">
      <c r="A99" s="29"/>
      <c r="B99" s="29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ht="13.5" customHeight="1">
      <c r="A100" s="29"/>
      <c r="B100" s="29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ht="13.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ht="13.5" customHeight="1">
      <c r="A102" s="29"/>
      <c r="B102" s="29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ht="13.5" customHeight="1">
      <c r="A103" s="29"/>
      <c r="B103" s="29"/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ht="13.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ht="13.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ht="13.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ht="13.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ht="13.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ht="13.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ht="13.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ht="13.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ht="13.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ht="13.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ht="13.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ht="13.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ht="13.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ht="13.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ht="13.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ht="13.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ht="13.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ht="13.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ht="13.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ht="13.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ht="13.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ht="13.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ht="13.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ht="13.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ht="13.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ht="13.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ht="13.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ht="13.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ht="13.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ht="13.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ht="13.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ht="13.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ht="13.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ht="13.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ht="13.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ht="13.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ht="13.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ht="13.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ht="13.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ht="13.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ht="13.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ht="13.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ht="13.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ht="13.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ht="13.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ht="13.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ht="13.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ht="13.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ht="13.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ht="13.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ht="13.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ht="13.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ht="13.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ht="13.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ht="13.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ht="13.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ht="13.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ht="13.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ht="13.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ht="13.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ht="13.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ht="13.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ht="13.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ht="13.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ht="13.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ht="13.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ht="13.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ht="13.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ht="13.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ht="13.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ht="13.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ht="13.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ht="13.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ht="13.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ht="13.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ht="13.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ht="13.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ht="13.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ht="13.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ht="13.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ht="13.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ht="13.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ht="13.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ht="13.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ht="13.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ht="13.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ht="13.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ht="13.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ht="13.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ht="13.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ht="13.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ht="13.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ht="13.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ht="13.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ht="13.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ht="13.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ht="13.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ht="13.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ht="13.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ht="13.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ht="13.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ht="13.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ht="13.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ht="13.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ht="13.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ht="13.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ht="13.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ht="13.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ht="13.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ht="13.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ht="13.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ht="13.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ht="13.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ht="13.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ht="13.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ht="13.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ht="13.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ht="13.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ht="13.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ht="13.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ht="13.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ht="13.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ht="13.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ht="13.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ht="13.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ht="13.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ht="13.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ht="13.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ht="13.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ht="13.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ht="13.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ht="13.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ht="13.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ht="13.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ht="13.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ht="13.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ht="13.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ht="13.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ht="13.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ht="13.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ht="13.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ht="13.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ht="13.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ht="13.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ht="13.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ht="13.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ht="13.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ht="13.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ht="13.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ht="13.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ht="13.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ht="13.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ht="13.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ht="13.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ht="13.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ht="13.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ht="13.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ht="13.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ht="13.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ht="13.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ht="13.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ht="13.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ht="13.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ht="13.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ht="13.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ht="13.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ht="13.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ht="13.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ht="13.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ht="13.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ht="13.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ht="13.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ht="13.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ht="13.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ht="13.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ht="13.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ht="13.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ht="13.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ht="13.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ht="13.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ht="13.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ht="13.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ht="13.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ht="13.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ht="13.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ht="13.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ht="13.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ht="13.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ht="13.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ht="13.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ht="13.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ht="13.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ht="13.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ht="13.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ht="13.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ht="13.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ht="13.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ht="13.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ht="13.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ht="13.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ht="13.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ht="13.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ht="13.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ht="13.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ht="13.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ht="13.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ht="13.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ht="13.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ht="13.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ht="13.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ht="13.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ht="13.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ht="13.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ht="13.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ht="13.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ht="13.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ht="13.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ht="13.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ht="13.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ht="13.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ht="13.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ht="13.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ht="13.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ht="13.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ht="13.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ht="13.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ht="13.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ht="13.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ht="13.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ht="13.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ht="13.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ht="13.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ht="13.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ht="13.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ht="13.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ht="13.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ht="13.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ht="13.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ht="13.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ht="13.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ht="13.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ht="13.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ht="13.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ht="13.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ht="13.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ht="13.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ht="13.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ht="13.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ht="13.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ht="13.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ht="13.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ht="13.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ht="13.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ht="13.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ht="13.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ht="13.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ht="13.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ht="13.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ht="13.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ht="13.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ht="13.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ht="13.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ht="13.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ht="13.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ht="13.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ht="13.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ht="13.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ht="13.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ht="13.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ht="13.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ht="13.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ht="13.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ht="13.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ht="13.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ht="13.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ht="13.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ht="13.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ht="13.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ht="13.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ht="13.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ht="13.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ht="13.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ht="13.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ht="13.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ht="13.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ht="13.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ht="13.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ht="13.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ht="13.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ht="13.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ht="13.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ht="13.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ht="13.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ht="13.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ht="13.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ht="13.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ht="13.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ht="13.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ht="13.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ht="13.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ht="13.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ht="13.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ht="13.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ht="13.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ht="13.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ht="13.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ht="13.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ht="13.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ht="13.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ht="13.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ht="13.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ht="13.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ht="13.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ht="13.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ht="13.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ht="13.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ht="13.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ht="13.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ht="13.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ht="13.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ht="13.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ht="13.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ht="13.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ht="13.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ht="13.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ht="13.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ht="13.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ht="13.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ht="13.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ht="13.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ht="13.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ht="13.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ht="13.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ht="13.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ht="13.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ht="13.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ht="13.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ht="13.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ht="13.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ht="13.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ht="13.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ht="13.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ht="13.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ht="13.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ht="13.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ht="13.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ht="13.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ht="13.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ht="13.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ht="13.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ht="13.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ht="13.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ht="13.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ht="13.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ht="13.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ht="13.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ht="13.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ht="13.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ht="13.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ht="13.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ht="13.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ht="13.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ht="13.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ht="13.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ht="13.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ht="13.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ht="13.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ht="13.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ht="13.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ht="13.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ht="13.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ht="13.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ht="13.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ht="13.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ht="13.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ht="13.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ht="13.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ht="13.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ht="13.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ht="13.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ht="13.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ht="13.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ht="13.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ht="13.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ht="13.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ht="13.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ht="13.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ht="13.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ht="13.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ht="13.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ht="13.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ht="13.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ht="13.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ht="13.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ht="13.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ht="13.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ht="13.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ht="13.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ht="13.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ht="13.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ht="13.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ht="13.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ht="13.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ht="13.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ht="13.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ht="13.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ht="13.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ht="13.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ht="13.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ht="13.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ht="13.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ht="13.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ht="13.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ht="13.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ht="13.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ht="13.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ht="13.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ht="13.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ht="13.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ht="13.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ht="13.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ht="13.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ht="13.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ht="13.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ht="13.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ht="13.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ht="13.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ht="13.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ht="13.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ht="13.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ht="13.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ht="13.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ht="13.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ht="13.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ht="13.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ht="13.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ht="13.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ht="13.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ht="13.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ht="13.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ht="13.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ht="13.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ht="13.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ht="13.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ht="13.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ht="13.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ht="13.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ht="13.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ht="13.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ht="13.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ht="13.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ht="13.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ht="13.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ht="13.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ht="13.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ht="13.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ht="13.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ht="13.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ht="13.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ht="13.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ht="13.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ht="13.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ht="13.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ht="13.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ht="13.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ht="13.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ht="13.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ht="13.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ht="13.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ht="13.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ht="13.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ht="13.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ht="13.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ht="13.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ht="13.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ht="13.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ht="13.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ht="13.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ht="13.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ht="13.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ht="13.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ht="13.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ht="13.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ht="13.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ht="13.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ht="13.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ht="13.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ht="13.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ht="13.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ht="13.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ht="13.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ht="13.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ht="13.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ht="13.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ht="13.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ht="13.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ht="13.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ht="13.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ht="13.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ht="13.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ht="13.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ht="13.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ht="13.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ht="13.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ht="13.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ht="13.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ht="13.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ht="13.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ht="13.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ht="13.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ht="13.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ht="13.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ht="13.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ht="13.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ht="13.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ht="13.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ht="13.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ht="13.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ht="13.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ht="13.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ht="13.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ht="13.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ht="13.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ht="13.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ht="13.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ht="13.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ht="13.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ht="13.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ht="13.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ht="13.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ht="13.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ht="13.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ht="13.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ht="13.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ht="13.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ht="13.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ht="13.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ht="13.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ht="13.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ht="13.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ht="13.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ht="13.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ht="13.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ht="13.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ht="13.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ht="13.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ht="13.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ht="13.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ht="13.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ht="13.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ht="13.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ht="13.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ht="13.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ht="13.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ht="13.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ht="13.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ht="13.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ht="13.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ht="13.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ht="13.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ht="13.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ht="13.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ht="13.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ht="13.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ht="13.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ht="13.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ht="13.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ht="13.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ht="13.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ht="13.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ht="13.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ht="13.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ht="13.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ht="13.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ht="13.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ht="13.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ht="13.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ht="13.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ht="13.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ht="13.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ht="13.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ht="13.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ht="13.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ht="13.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ht="13.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ht="13.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ht="13.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ht="13.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ht="13.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ht="13.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ht="13.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ht="13.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ht="13.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ht="13.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ht="13.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ht="13.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ht="13.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ht="13.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ht="13.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ht="13.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ht="13.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ht="13.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ht="13.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ht="13.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ht="13.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ht="13.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ht="13.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ht="13.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ht="13.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ht="13.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ht="13.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ht="13.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ht="13.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ht="13.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ht="13.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ht="13.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ht="13.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ht="13.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ht="13.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ht="13.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ht="13.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ht="13.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ht="13.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ht="13.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ht="13.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ht="13.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ht="13.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ht="13.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ht="13.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ht="13.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ht="13.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ht="13.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ht="13.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ht="13.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ht="13.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ht="13.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ht="13.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ht="13.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ht="13.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ht="13.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ht="13.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ht="13.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ht="13.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ht="13.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ht="13.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ht="13.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ht="13.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ht="13.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ht="13.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ht="13.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ht="13.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ht="13.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ht="13.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ht="13.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ht="13.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ht="13.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ht="13.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ht="13.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ht="13.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ht="13.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ht="13.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ht="13.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ht="13.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ht="13.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ht="13.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ht="13.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ht="13.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ht="13.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ht="13.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ht="13.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ht="13.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ht="13.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ht="13.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ht="13.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ht="13.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ht="13.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ht="13.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ht="13.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ht="13.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ht="13.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ht="13.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ht="13.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ht="13.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ht="13.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ht="13.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ht="13.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ht="13.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ht="13.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ht="13.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ht="13.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ht="13.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ht="13.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ht="13.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ht="13.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ht="13.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ht="13.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ht="13.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ht="13.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ht="13.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ht="13.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ht="13.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ht="13.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ht="13.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ht="13.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ht="13.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ht="13.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ht="13.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ht="13.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ht="13.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ht="13.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ht="13.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ht="13.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ht="13.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ht="13.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ht="13.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ht="13.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ht="13.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ht="13.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ht="13.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ht="13.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ht="13.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ht="13.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ht="13.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ht="13.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ht="13.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ht="13.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ht="13.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ht="13.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ht="13.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ht="13.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ht="13.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ht="13.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ht="13.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ht="13.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ht="13.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ht="13.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ht="13.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ht="13.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ht="13.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ht="13.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ht="13.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ht="13.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ht="13.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ht="13.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ht="13.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ht="13.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ht="13.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ht="13.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ht="13.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ht="13.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ht="13.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ht="13.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ht="13.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ht="13.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ht="13.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ht="13.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ht="13.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ht="13.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ht="13.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ht="13.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ht="13.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ht="13.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ht="13.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ht="13.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ht="13.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ht="13.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ht="13.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ht="13.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ht="13.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ht="13.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ht="13.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ht="13.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ht="13.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ht="13.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ht="13.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ht="13.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ht="13.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ht="13.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ht="13.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ht="13.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ht="13.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ht="13.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ht="13.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ht="13.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ht="13.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ht="13.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ht="13.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ht="13.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ht="13.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ht="13.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ht="13.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ht="13.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ht="13.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ht="13.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ht="13.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ht="13.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ht="13.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ht="13.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ht="13.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ht="13.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ht="13.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ht="13.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ht="13.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ht="13.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ht="13.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ht="13.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ht="13.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ht="13.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ht="13.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ht="13.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ht="13.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ht="13.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ht="13.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ht="13.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ht="13.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ht="13.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ht="13.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ht="13.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ht="13.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ht="13.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ht="13.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ht="13.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ht="13.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ht="13.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ht="13.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ht="13.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ht="13.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ht="13.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ht="13.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ht="13.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ht="13.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ht="13.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ht="13.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ht="13.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ht="13.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ht="13.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ht="13.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ht="13.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ht="13.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ht="13.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ht="13.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ht="13.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ht="13.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ht="13.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ht="13.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ht="13.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ht="13.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ht="13.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ht="13.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ht="13.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ht="13.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ht="13.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ht="13.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ht="13.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ht="13.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ht="13.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ht="13.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ht="13.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ht="13.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ht="13.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ht="13.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ht="13.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ht="13.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ht="13.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ht="13.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ht="13.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ht="13.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ht="13.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ht="13.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ht="13.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ht="13.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ht="13.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ht="13.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ht="13.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ht="13.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ht="13.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ht="13.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ht="13.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ht="13.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ht="13.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ht="13.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ht="13.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ht="13.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ht="13.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ht="13.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ht="13.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ht="13.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ht="13.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ht="13.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ht="13.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ht="13.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ht="13.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ht="13.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ht="13.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ht="13.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ht="13.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ht="13.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2021-01-02T14:20:35Z</dcterms:created>
  <dc:creator>Carlos Javier González Villalba</dc:creator>
</cp:coreProperties>
</file>